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LO SUCHARSKIEGO SIERPC" sheetId="1" r:id="rId1"/>
    <sheet name="Ekonomik" sheetId="2" r:id="rId2"/>
    <sheet name="CKZ" sheetId="3" r:id="rId3"/>
    <sheet name="Internat przy ZSNr1" sheetId="4" r:id="rId4"/>
  </sheets>
  <definedNames/>
  <calcPr fullCalcOnLoad="1"/>
</workbook>
</file>

<file path=xl/sharedStrings.xml><?xml version="1.0" encoding="utf-8"?>
<sst xmlns="http://schemas.openxmlformats.org/spreadsheetml/2006/main" count="372" uniqueCount="168">
  <si>
    <t>Załącznik Nr 1 do Opisu Przedmiotu Zamówienia</t>
  </si>
  <si>
    <t>LICEUM OGÓLNOKSZTAŁCĄCE im Sucharskiego</t>
  </si>
  <si>
    <t>Lp</t>
  </si>
  <si>
    <t>Ilość opraw Obecnie</t>
  </si>
  <si>
    <t>Ilość opraw po modernizacji</t>
  </si>
  <si>
    <t>moc 1 oprawy po modernizacji</t>
  </si>
  <si>
    <t>Nazwa oprawy po modernizacji</t>
  </si>
  <si>
    <t>Sala Gimnastyczna</t>
  </si>
  <si>
    <t xml:space="preserve"> Lampa wisząca typu LED (HighBay) 180W-200W IP 65 IK10 CRI80, 4000K, 130lm/W, żywotność  diod  powyżej 70000h</t>
  </si>
  <si>
    <t xml:space="preserve">Korytarz </t>
  </si>
  <si>
    <t>LED 19W-26W, IP40, 3700lm ,4000K, żywotność diod powyżej 70000h, 140lm/W</t>
  </si>
  <si>
    <t>Pokój WF</t>
  </si>
  <si>
    <t>Szatnia 1</t>
  </si>
  <si>
    <t xml:space="preserve"> LED 19W-26W, IP40, 3700lm ,4000K, żywotność diod powyżej 70000h, 140lm/W</t>
  </si>
  <si>
    <t>Prysznice</t>
  </si>
  <si>
    <t xml:space="preserve"> Led 4000K, 19W-25W,  IP66, IK10, CRI80, 3100lm , skuteczność świetlna 120lm/W, żywotność diod LED powyżej 70000j, 4000K</t>
  </si>
  <si>
    <t>WC</t>
  </si>
  <si>
    <t>Szatnia 2</t>
  </si>
  <si>
    <t>Wiatrołap Wejście</t>
  </si>
  <si>
    <t>Korytarz</t>
  </si>
  <si>
    <t>Szatnia damska</t>
  </si>
  <si>
    <t>Wejście pod prysznic</t>
  </si>
  <si>
    <t>Prysznic damski</t>
  </si>
  <si>
    <t>Sala j. niemiecki</t>
  </si>
  <si>
    <t>LED 4000K, 19W- 27W, 3400lm, 120lm/W, CRI80 żywotność powyżej 70000h, IP20</t>
  </si>
  <si>
    <t>Czytelnia</t>
  </si>
  <si>
    <t>Led 4000K , PAR 40W-55W 6900lm 130lm/W CRI80 żywotność powyżej 70000h</t>
  </si>
  <si>
    <t>Biblioteka</t>
  </si>
  <si>
    <t>LLED 4000K, 19W- 27W, 3400lm, 120lm/W, CRI80 żywotność powyżej 70000h, IP20</t>
  </si>
  <si>
    <t>Hol Główny przy sekretar</t>
  </si>
  <si>
    <t>Oprawa LED w kształcie geometryczna kwadratowa LED 19W- 35W Led 4000K 3700lm  IP20 110lm/W,CRI80, żywotność diod LED powyżej 70000h</t>
  </si>
  <si>
    <t>Szatnia 3</t>
  </si>
  <si>
    <t>Szatnia 4</t>
  </si>
  <si>
    <t>Dyżurka</t>
  </si>
  <si>
    <t>Korytarz wnęka</t>
  </si>
  <si>
    <t>Pracownia nr 7</t>
  </si>
  <si>
    <t>Pracownia nr 5</t>
  </si>
  <si>
    <t>Świetlica</t>
  </si>
  <si>
    <t>Gabinet pielęgniarki</t>
  </si>
  <si>
    <t>LED 19W-26W, IP44, 3700lm ,4000K, żywotność diod powyżej 70000h, 140lm/W</t>
  </si>
  <si>
    <t>Klatka schodowa</t>
  </si>
  <si>
    <t>Sala 102</t>
  </si>
  <si>
    <t>Sala 103</t>
  </si>
  <si>
    <t>Sala 104</t>
  </si>
  <si>
    <t>Sala 105</t>
  </si>
  <si>
    <t>Sala 107</t>
  </si>
  <si>
    <t>Sala 108</t>
  </si>
  <si>
    <t>Sala komputerowa</t>
  </si>
  <si>
    <t>Korytarz 1 piętro</t>
  </si>
  <si>
    <t>Korytarz 2 piętro</t>
  </si>
  <si>
    <t>Sala 202</t>
  </si>
  <si>
    <t>Sala 203</t>
  </si>
  <si>
    <t>Sala 204</t>
  </si>
  <si>
    <t>Sala 212</t>
  </si>
  <si>
    <t>Sala 205</t>
  </si>
  <si>
    <t>Sala 206</t>
  </si>
  <si>
    <t>Sala 209</t>
  </si>
  <si>
    <t>Sala chemiczna</t>
  </si>
  <si>
    <t>Oprawa kwadratowa 600x600 LED 3900Lm  IP54 LED 19W-30W , 4000K 130lm/W ICR80, żywotność diod 70000h</t>
  </si>
  <si>
    <t>LP</t>
  </si>
  <si>
    <t>Dane techniczne opraw</t>
  </si>
  <si>
    <t>Ilość sztuk</t>
  </si>
  <si>
    <t>Led 4000K, 19W-25W,  IP66, IK10, CRI80, 3100lm , skuteczność świetlna 120lm/W, żywotność diod LED powyżej 70000j, 4000K</t>
  </si>
  <si>
    <t>Oprawa kwadratowa 600x600 LED 3900Lm  IP54 LED 19W-30W , 4000K 130lm/W ICR80, żywotnośc diod 70000h</t>
  </si>
  <si>
    <t>RAZEM</t>
  </si>
  <si>
    <t>Załącznik Nr 2 do Opisu Przedmiotu Zamówienia</t>
  </si>
  <si>
    <t>Ekonomik</t>
  </si>
  <si>
    <t>Hol główny</t>
  </si>
  <si>
    <t xml:space="preserve"> LED 1060 IP40 26W 3750lm 840 OPAL Biały STD</t>
  </si>
  <si>
    <t>Wejście</t>
  </si>
  <si>
    <t>Świetlica 1 G/K</t>
  </si>
  <si>
    <t xml:space="preserve"> LED 26W-38W,  IP40, CRI80 OPAL Biały 40000K 4100lm, żywotność diod powyżej 70000h,1000lm/W</t>
  </si>
  <si>
    <t>Siłownia</t>
  </si>
  <si>
    <t>Administracja 1</t>
  </si>
  <si>
    <t>Administracja 2</t>
  </si>
  <si>
    <t>Sala gimnastyczna</t>
  </si>
  <si>
    <t>LED 190-200W, IP66,4000K, IK10, 27000lm, 140lm/W żywotność diod powyżej 70000h , liczba źródeł światła-7</t>
  </si>
  <si>
    <t>Zaplecze Sali gim</t>
  </si>
  <si>
    <t>Korytarz 2</t>
  </si>
  <si>
    <t>Łazienka damska dół</t>
  </si>
  <si>
    <t>Łazienka męska dół</t>
  </si>
  <si>
    <t>Wnęka korytarz</t>
  </si>
  <si>
    <t>Szatnia</t>
  </si>
  <si>
    <t>Wnęka korytarz 2</t>
  </si>
  <si>
    <t>Sala 206 cz1</t>
  </si>
  <si>
    <t>Sala 206 cz2</t>
  </si>
  <si>
    <t xml:space="preserve">Zaplecze </t>
  </si>
  <si>
    <t>Sala 208</t>
  </si>
  <si>
    <t>Sala 105 j. polski</t>
  </si>
  <si>
    <t>Sala 101</t>
  </si>
  <si>
    <t>Łazienka męska 1 piętro</t>
  </si>
  <si>
    <t>Łazienka damska 1 piętro</t>
  </si>
  <si>
    <t>Sklepik</t>
  </si>
  <si>
    <t>Zaplecze</t>
  </si>
  <si>
    <t>Wicedyrektor</t>
  </si>
  <si>
    <t>Biblioteka parter</t>
  </si>
  <si>
    <t>Pod schodami</t>
  </si>
  <si>
    <t>KSERO</t>
  </si>
  <si>
    <t>Szatnia męska</t>
  </si>
  <si>
    <t>Socjal</t>
  </si>
  <si>
    <t>Pom mag 9</t>
  </si>
  <si>
    <t>Pom mag 10</t>
  </si>
  <si>
    <t>Kuchnia</t>
  </si>
  <si>
    <t>Archiwum</t>
  </si>
  <si>
    <t xml:space="preserve"> Led 4000K 25W  IP66 CRI84 OPAL Biały, skuteczność oprawy 125 lm/W</t>
  </si>
  <si>
    <t>Piwnica</t>
  </si>
  <si>
    <t>LED 19W- 24W  4100lm IP66 1720lm/W IK10 OPALIZOWANE żywotność diod powyżej 70000h 4000K</t>
  </si>
  <si>
    <t>Sekretariat</t>
  </si>
  <si>
    <t>Pokój dyrektor</t>
  </si>
  <si>
    <t>LED 19W-26W, IP40, 3700lm ,4000K, żywotnoość diod powyżej 70000h, 140lm/W</t>
  </si>
  <si>
    <t>LED 26W-38W,  IP40, CRI80 OPAL Biały 40000K 4100lm, żywotność diod powyżej 70000h,1000lm/W</t>
  </si>
  <si>
    <t>Załącznik Nr 3 do Opisu Przedmiotu Zamówienia</t>
  </si>
  <si>
    <t>CKZ</t>
  </si>
  <si>
    <t>Diagnostyka</t>
  </si>
  <si>
    <t>Naprawa pojazdów 1</t>
  </si>
  <si>
    <t>Naprawa pojazdów 2</t>
  </si>
  <si>
    <t>Dział obróbki</t>
  </si>
  <si>
    <t>Montarz konstrukcji 1</t>
  </si>
  <si>
    <t>Ślusarnia</t>
  </si>
  <si>
    <t>Stolarnia</t>
  </si>
  <si>
    <t>Montarz konstrukcj 2</t>
  </si>
  <si>
    <t>Krajalnia</t>
  </si>
  <si>
    <t>Duża stolarnia</t>
  </si>
  <si>
    <t>Załącznik Nr 4 do Opisu Przedmiotu Zamówienia</t>
  </si>
  <si>
    <t>Internat przy ZSNr1</t>
  </si>
  <si>
    <t>SALA</t>
  </si>
  <si>
    <t>Pokój nr 1</t>
  </si>
  <si>
    <t>Pokój nr 2</t>
  </si>
  <si>
    <t>WC Nr 3</t>
  </si>
  <si>
    <t>Pokój kierownika</t>
  </si>
  <si>
    <t>Pokój nr 5</t>
  </si>
  <si>
    <t>Pokój nr 7</t>
  </si>
  <si>
    <t>Pokój nr 8</t>
  </si>
  <si>
    <t>Pokój nr 9</t>
  </si>
  <si>
    <t>Pkój nr 10</t>
  </si>
  <si>
    <t>Pokój nr 11</t>
  </si>
  <si>
    <t>Pokój nr 12</t>
  </si>
  <si>
    <t>Pokój nr 13</t>
  </si>
  <si>
    <t>WC nr 14</t>
  </si>
  <si>
    <t>Pokój nr 15</t>
  </si>
  <si>
    <t>Pokój nr 16</t>
  </si>
  <si>
    <t>Pokój nr 17</t>
  </si>
  <si>
    <t>Pokój nr 18</t>
  </si>
  <si>
    <t>Pokój nr 19</t>
  </si>
  <si>
    <t>Pokój nr 20</t>
  </si>
  <si>
    <t>Pokój nr 21</t>
  </si>
  <si>
    <t>Pokój nr 22</t>
  </si>
  <si>
    <t>Pokój nr 25 WC</t>
  </si>
  <si>
    <t>Pokój nr 26</t>
  </si>
  <si>
    <t>Pokój nr 27</t>
  </si>
  <si>
    <t>Pokój nr 28</t>
  </si>
  <si>
    <t>Pokój nr 29</t>
  </si>
  <si>
    <t>Pokój nr 30</t>
  </si>
  <si>
    <t>Pokój wychowawcy</t>
  </si>
  <si>
    <t>Pokój 110 A</t>
  </si>
  <si>
    <t>Pokój 110 B</t>
  </si>
  <si>
    <t>Pokój 110 C</t>
  </si>
  <si>
    <t>Hol/Długi Korytarz</t>
  </si>
  <si>
    <t>Pokój 108 A</t>
  </si>
  <si>
    <t>Pokój 108 B</t>
  </si>
  <si>
    <t>Pokój 108 C</t>
  </si>
  <si>
    <t>Pokój 108 D</t>
  </si>
  <si>
    <t>Pokój nr 103</t>
  </si>
  <si>
    <t>Pokój nr 104</t>
  </si>
  <si>
    <t>Pokój nr 105</t>
  </si>
  <si>
    <t>Pokój nr 106</t>
  </si>
  <si>
    <t>Pokój nr 102</t>
  </si>
  <si>
    <t>SUMA MOCY  (W)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</si>
</sst>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ont="1" applyFill="1" applyBorder="1" applyAlignment="1">
      <alignment horizontal="center" wrapText="1"/>
    </xf>
    <xf numFmtId="164" fontId="0" fillId="4" borderId="2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5" borderId="1" xfId="0" applyFont="1" applyFill="1" applyBorder="1" applyAlignment="1">
      <alignment horizontal="left" wrapText="1"/>
    </xf>
    <xf numFmtId="164" fontId="0" fillId="5" borderId="1" xfId="0" applyFont="1" applyFill="1" applyBorder="1" applyAlignment="1">
      <alignment horizontal="left"/>
    </xf>
    <xf numFmtId="164" fontId="0" fillId="5" borderId="3" xfId="0" applyFont="1" applyFill="1" applyBorder="1" applyAlignment="1">
      <alignment horizontal="left"/>
    </xf>
    <xf numFmtId="164" fontId="0" fillId="5" borderId="4" xfId="0" applyFill="1" applyBorder="1" applyAlignment="1">
      <alignment horizontal="left"/>
    </xf>
    <xf numFmtId="164" fontId="0" fillId="5" borderId="5" xfId="0" applyFill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6" fillId="5" borderId="1" xfId="0" applyFont="1" applyFill="1" applyBorder="1" applyAlignment="1">
      <alignment wrapText="1"/>
    </xf>
    <xf numFmtId="164" fontId="6" fillId="5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8" fillId="0" borderId="1" xfId="0" applyFont="1" applyBorder="1" applyAlignment="1">
      <alignment horizontal="center"/>
    </xf>
    <xf numFmtId="164" fontId="6" fillId="5" borderId="3" xfId="0" applyFont="1" applyFill="1" applyBorder="1" applyAlignment="1">
      <alignment/>
    </xf>
    <xf numFmtId="164" fontId="6" fillId="5" borderId="4" xfId="0" applyFont="1" applyFill="1" applyBorder="1" applyAlignment="1">
      <alignment/>
    </xf>
    <xf numFmtId="164" fontId="6" fillId="5" borderId="5" xfId="0" applyFont="1" applyFill="1" applyBorder="1" applyAlignment="1">
      <alignment/>
    </xf>
    <xf numFmtId="164" fontId="6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zoomScale="85" zoomScaleNormal="85" workbookViewId="0" topLeftCell="A37">
      <selection activeCell="D61" sqref="D61"/>
    </sheetView>
  </sheetViews>
  <sheetFormatPr defaultColWidth="9.140625" defaultRowHeight="15"/>
  <cols>
    <col min="2" max="2" width="24.28125" style="0" customWidth="1"/>
    <col min="3" max="3" width="15.7109375" style="0" customWidth="1"/>
    <col min="4" max="4" width="16.421875" style="0" customWidth="1"/>
    <col min="5" max="5" width="17.421875" style="0" customWidth="1"/>
    <col min="6" max="6" width="9.140625" style="0" customWidth="1"/>
    <col min="8" max="8" width="47.28125" style="0" customWidth="1"/>
    <col min="9" max="9" width="13.00390625" style="0" customWidth="1"/>
    <col min="10" max="10" width="16.8515625" style="0" customWidth="1"/>
  </cols>
  <sheetData>
    <row r="2" ht="15">
      <c r="H2" t="s">
        <v>0</v>
      </c>
    </row>
    <row r="4" spans="2:3" ht="15">
      <c r="B4" s="1" t="s">
        <v>1</v>
      </c>
      <c r="C4" s="1"/>
    </row>
    <row r="5" spans="1:10" ht="30">
      <c r="A5" s="2" t="s">
        <v>2</v>
      </c>
      <c r="B5" s="2"/>
      <c r="C5" s="3" t="s">
        <v>3</v>
      </c>
      <c r="D5" s="4" t="s">
        <v>4</v>
      </c>
      <c r="E5" s="4" t="s">
        <v>5</v>
      </c>
      <c r="F5" s="5" t="s">
        <v>6</v>
      </c>
      <c r="G5" s="5"/>
      <c r="H5" s="5"/>
      <c r="I5" s="5"/>
      <c r="J5" s="5"/>
    </row>
    <row r="6" spans="1:10" ht="34.5" customHeight="1">
      <c r="A6" s="2">
        <v>1</v>
      </c>
      <c r="B6" s="6" t="s">
        <v>7</v>
      </c>
      <c r="C6" s="6">
        <v>28</v>
      </c>
      <c r="D6" s="6">
        <v>28</v>
      </c>
      <c r="E6" s="6">
        <v>200</v>
      </c>
      <c r="F6" s="7" t="s">
        <v>8</v>
      </c>
      <c r="G6" s="7"/>
      <c r="H6" s="7"/>
      <c r="I6" s="7"/>
      <c r="J6" s="7"/>
    </row>
    <row r="7" spans="1:10" ht="15">
      <c r="A7" s="2">
        <v>2</v>
      </c>
      <c r="B7" s="6" t="s">
        <v>9</v>
      </c>
      <c r="C7" s="6">
        <v>18</v>
      </c>
      <c r="D7" s="6">
        <v>18</v>
      </c>
      <c r="E7" s="6">
        <v>26</v>
      </c>
      <c r="F7" s="8" t="s">
        <v>10</v>
      </c>
      <c r="G7" s="8"/>
      <c r="H7" s="8"/>
      <c r="I7" s="8"/>
      <c r="J7" s="8"/>
    </row>
    <row r="8" spans="1:10" ht="15">
      <c r="A8" s="2">
        <v>3</v>
      </c>
      <c r="B8" s="6" t="s">
        <v>11</v>
      </c>
      <c r="C8" s="6">
        <v>2</v>
      </c>
      <c r="D8" s="6">
        <v>2</v>
      </c>
      <c r="E8" s="6">
        <v>26</v>
      </c>
      <c r="F8" s="8" t="s">
        <v>10</v>
      </c>
      <c r="G8" s="8"/>
      <c r="H8" s="8"/>
      <c r="I8" s="8"/>
      <c r="J8" s="8"/>
    </row>
    <row r="9" spans="1:10" ht="15">
      <c r="A9" s="2">
        <v>4</v>
      </c>
      <c r="B9" s="6" t="s">
        <v>12</v>
      </c>
      <c r="C9" s="6">
        <v>2</v>
      </c>
      <c r="D9" s="6">
        <v>2</v>
      </c>
      <c r="E9" s="6">
        <v>26</v>
      </c>
      <c r="F9" s="8" t="s">
        <v>13</v>
      </c>
      <c r="G9" s="8"/>
      <c r="H9" s="8"/>
      <c r="I9" s="8"/>
      <c r="J9" s="8"/>
    </row>
    <row r="10" spans="1:10" ht="34.5" customHeight="1">
      <c r="A10" s="2">
        <v>5</v>
      </c>
      <c r="B10" s="6" t="s">
        <v>14</v>
      </c>
      <c r="C10" s="6">
        <v>1</v>
      </c>
      <c r="D10" s="6">
        <v>1</v>
      </c>
      <c r="E10" s="6">
        <v>25</v>
      </c>
      <c r="F10" s="7" t="s">
        <v>15</v>
      </c>
      <c r="G10" s="7"/>
      <c r="H10" s="7"/>
      <c r="I10" s="7"/>
      <c r="J10" s="7"/>
    </row>
    <row r="11" spans="1:10" ht="15">
      <c r="A11" s="2">
        <v>6</v>
      </c>
      <c r="B11" s="6" t="s">
        <v>9</v>
      </c>
      <c r="C11" s="6">
        <v>1</v>
      </c>
      <c r="D11" s="6">
        <v>1</v>
      </c>
      <c r="E11" s="6">
        <v>26</v>
      </c>
      <c r="F11" s="9" t="s">
        <v>10</v>
      </c>
      <c r="G11" s="10"/>
      <c r="H11" s="10"/>
      <c r="I11" s="10"/>
      <c r="J11" s="11"/>
    </row>
    <row r="12" spans="1:10" ht="45" customHeight="1">
      <c r="A12" s="2">
        <v>7</v>
      </c>
      <c r="B12" s="6" t="s">
        <v>16</v>
      </c>
      <c r="C12" s="6">
        <v>1</v>
      </c>
      <c r="D12" s="6">
        <v>1</v>
      </c>
      <c r="E12" s="6">
        <v>25</v>
      </c>
      <c r="F12" s="7" t="s">
        <v>15</v>
      </c>
      <c r="G12" s="7"/>
      <c r="H12" s="7"/>
      <c r="I12" s="7"/>
      <c r="J12" s="7"/>
    </row>
    <row r="13" spans="1:10" ht="15">
      <c r="A13" s="2">
        <v>8</v>
      </c>
      <c r="B13" s="6" t="s">
        <v>17</v>
      </c>
      <c r="C13" s="6">
        <v>4</v>
      </c>
      <c r="D13" s="6">
        <v>4</v>
      </c>
      <c r="E13" s="6">
        <v>26</v>
      </c>
      <c r="F13" s="8" t="s">
        <v>10</v>
      </c>
      <c r="G13" s="8"/>
      <c r="H13" s="8"/>
      <c r="I13" s="8"/>
      <c r="J13" s="8"/>
    </row>
    <row r="14" spans="1:10" ht="36" customHeight="1">
      <c r="A14" s="2">
        <v>9</v>
      </c>
      <c r="B14" s="6" t="s">
        <v>16</v>
      </c>
      <c r="C14" s="6">
        <v>1</v>
      </c>
      <c r="D14" s="6">
        <v>1</v>
      </c>
      <c r="E14" s="6">
        <v>25</v>
      </c>
      <c r="F14" s="7" t="s">
        <v>15</v>
      </c>
      <c r="G14" s="7"/>
      <c r="H14" s="7"/>
      <c r="I14" s="7"/>
      <c r="J14" s="7"/>
    </row>
    <row r="15" spans="1:10" ht="15">
      <c r="A15" s="2">
        <v>10</v>
      </c>
      <c r="B15" s="6" t="s">
        <v>18</v>
      </c>
      <c r="C15" s="6">
        <v>1</v>
      </c>
      <c r="D15" s="6">
        <v>1</v>
      </c>
      <c r="E15" s="6">
        <v>26</v>
      </c>
      <c r="F15" s="8" t="s">
        <v>10</v>
      </c>
      <c r="G15" s="8"/>
      <c r="H15" s="8"/>
      <c r="I15" s="8"/>
      <c r="J15" s="8"/>
    </row>
    <row r="16" spans="1:10" ht="15">
      <c r="A16" s="2">
        <v>11</v>
      </c>
      <c r="B16" s="6" t="s">
        <v>19</v>
      </c>
      <c r="C16" s="6">
        <v>10</v>
      </c>
      <c r="D16" s="6">
        <v>10</v>
      </c>
      <c r="E16" s="6">
        <v>26</v>
      </c>
      <c r="F16" s="8" t="s">
        <v>10</v>
      </c>
      <c r="G16" s="8"/>
      <c r="H16" s="8"/>
      <c r="I16" s="8"/>
      <c r="J16" s="8"/>
    </row>
    <row r="17" spans="1:10" ht="15">
      <c r="A17" s="2">
        <v>12</v>
      </c>
      <c r="B17" s="6" t="s">
        <v>20</v>
      </c>
      <c r="C17" s="6">
        <v>2</v>
      </c>
      <c r="D17" s="6">
        <v>2</v>
      </c>
      <c r="E17" s="6">
        <v>26</v>
      </c>
      <c r="F17" s="8" t="s">
        <v>10</v>
      </c>
      <c r="G17" s="8"/>
      <c r="H17" s="8"/>
      <c r="I17" s="8"/>
      <c r="J17" s="8"/>
    </row>
    <row r="18" spans="1:10" ht="41.25" customHeight="1">
      <c r="A18" s="2">
        <v>13</v>
      </c>
      <c r="B18" s="6" t="s">
        <v>21</v>
      </c>
      <c r="C18" s="6">
        <v>1</v>
      </c>
      <c r="D18" s="6">
        <v>1</v>
      </c>
      <c r="E18" s="6">
        <v>25</v>
      </c>
      <c r="F18" s="7" t="s">
        <v>15</v>
      </c>
      <c r="G18" s="7"/>
      <c r="H18" s="7"/>
      <c r="I18" s="7"/>
      <c r="J18" s="7"/>
    </row>
    <row r="19" spans="1:10" ht="33.75" customHeight="1">
      <c r="A19" s="2">
        <v>14</v>
      </c>
      <c r="B19" s="6" t="s">
        <v>22</v>
      </c>
      <c r="C19" s="6">
        <v>1</v>
      </c>
      <c r="D19" s="6">
        <v>1</v>
      </c>
      <c r="E19" s="6">
        <v>25</v>
      </c>
      <c r="F19" s="7" t="s">
        <v>15</v>
      </c>
      <c r="G19" s="7"/>
      <c r="H19" s="7"/>
      <c r="I19" s="7"/>
      <c r="J19" s="7"/>
    </row>
    <row r="20" spans="1:10" ht="45.75" customHeight="1">
      <c r="A20" s="2">
        <v>15</v>
      </c>
      <c r="B20" s="6" t="s">
        <v>23</v>
      </c>
      <c r="C20" s="6">
        <v>8</v>
      </c>
      <c r="D20" s="6">
        <v>8</v>
      </c>
      <c r="E20" s="6">
        <v>27</v>
      </c>
      <c r="F20" s="7" t="s">
        <v>24</v>
      </c>
      <c r="G20" s="7"/>
      <c r="H20" s="7"/>
      <c r="I20" s="7"/>
      <c r="J20" s="7"/>
    </row>
    <row r="21" spans="1:10" ht="38.25" customHeight="1">
      <c r="A21" s="2">
        <v>16</v>
      </c>
      <c r="B21" s="6" t="s">
        <v>25</v>
      </c>
      <c r="C21" s="6">
        <v>6</v>
      </c>
      <c r="D21" s="6">
        <v>6</v>
      </c>
      <c r="E21" s="6">
        <v>51</v>
      </c>
      <c r="F21" s="7" t="s">
        <v>26</v>
      </c>
      <c r="G21" s="7"/>
      <c r="H21" s="7"/>
      <c r="I21" s="7"/>
      <c r="J21" s="7"/>
    </row>
    <row r="22" spans="1:10" ht="50.25" customHeight="1">
      <c r="A22" s="2">
        <v>17</v>
      </c>
      <c r="B22" s="6" t="s">
        <v>27</v>
      </c>
      <c r="C22" s="6">
        <v>6</v>
      </c>
      <c r="D22" s="6">
        <v>6</v>
      </c>
      <c r="E22" s="6">
        <v>27</v>
      </c>
      <c r="F22" s="7" t="s">
        <v>28</v>
      </c>
      <c r="G22" s="7"/>
      <c r="H22" s="7"/>
      <c r="I22" s="7"/>
      <c r="J22" s="7"/>
    </row>
    <row r="23" spans="1:10" ht="33.75" customHeight="1">
      <c r="A23" s="2">
        <v>18</v>
      </c>
      <c r="B23" s="12" t="s">
        <v>29</v>
      </c>
      <c r="C23" s="6">
        <v>14</v>
      </c>
      <c r="D23" s="6">
        <v>14</v>
      </c>
      <c r="E23" s="6">
        <v>36</v>
      </c>
      <c r="F23" s="7" t="s">
        <v>30</v>
      </c>
      <c r="G23" s="7"/>
      <c r="H23" s="7"/>
      <c r="I23" s="7"/>
      <c r="J23" s="7"/>
    </row>
    <row r="24" spans="1:10" ht="15">
      <c r="A24" s="2">
        <v>19</v>
      </c>
      <c r="B24" s="6" t="s">
        <v>31</v>
      </c>
      <c r="C24" s="6">
        <v>6</v>
      </c>
      <c r="D24" s="6">
        <v>6</v>
      </c>
      <c r="E24" s="6">
        <v>26</v>
      </c>
      <c r="F24" s="8" t="s">
        <v>10</v>
      </c>
      <c r="G24" s="8"/>
      <c r="H24" s="8"/>
      <c r="I24" s="8"/>
      <c r="J24" s="8"/>
    </row>
    <row r="25" spans="1:10" ht="15">
      <c r="A25" s="2">
        <v>20</v>
      </c>
      <c r="B25" s="6" t="s">
        <v>32</v>
      </c>
      <c r="C25" s="6">
        <v>5</v>
      </c>
      <c r="D25" s="6">
        <v>5</v>
      </c>
      <c r="E25" s="6">
        <v>26</v>
      </c>
      <c r="F25" s="8" t="s">
        <v>10</v>
      </c>
      <c r="G25" s="8"/>
      <c r="H25" s="8"/>
      <c r="I25" s="8"/>
      <c r="J25" s="8"/>
    </row>
    <row r="26" spans="1:10" ht="15">
      <c r="A26" s="2">
        <v>21</v>
      </c>
      <c r="B26" s="6" t="s">
        <v>33</v>
      </c>
      <c r="C26" s="6">
        <v>1</v>
      </c>
      <c r="D26" s="6">
        <v>1</v>
      </c>
      <c r="E26" s="6">
        <v>26</v>
      </c>
      <c r="F26" s="8" t="s">
        <v>13</v>
      </c>
      <c r="G26" s="8"/>
      <c r="H26" s="8"/>
      <c r="I26" s="8"/>
      <c r="J26" s="8"/>
    </row>
    <row r="27" spans="1:10" ht="57.75" customHeight="1">
      <c r="A27" s="2">
        <v>22</v>
      </c>
      <c r="B27" s="6" t="s">
        <v>19</v>
      </c>
      <c r="C27" s="6">
        <v>13</v>
      </c>
      <c r="D27" s="6">
        <v>13</v>
      </c>
      <c r="E27" s="6">
        <v>27</v>
      </c>
      <c r="F27" s="7" t="s">
        <v>24</v>
      </c>
      <c r="G27" s="7"/>
      <c r="H27" s="7"/>
      <c r="I27" s="7"/>
      <c r="J27" s="7"/>
    </row>
    <row r="28" spans="1:10" ht="15">
      <c r="A28" s="2">
        <v>23</v>
      </c>
      <c r="B28" s="6" t="s">
        <v>34</v>
      </c>
      <c r="C28" s="6">
        <v>3</v>
      </c>
      <c r="D28" s="6">
        <v>3</v>
      </c>
      <c r="E28" s="6">
        <v>26</v>
      </c>
      <c r="F28" s="8" t="s">
        <v>10</v>
      </c>
      <c r="G28" s="8"/>
      <c r="H28" s="8"/>
      <c r="I28" s="8"/>
      <c r="J28" s="8"/>
    </row>
    <row r="29" spans="1:10" ht="58.5" customHeight="1">
      <c r="A29" s="2">
        <v>24</v>
      </c>
      <c r="B29" s="6" t="s">
        <v>35</v>
      </c>
      <c r="C29" s="6">
        <v>9</v>
      </c>
      <c r="D29" s="6">
        <v>9</v>
      </c>
      <c r="E29" s="6">
        <v>27</v>
      </c>
      <c r="F29" s="7" t="s">
        <v>24</v>
      </c>
      <c r="G29" s="7"/>
      <c r="H29" s="7"/>
      <c r="I29" s="7"/>
      <c r="J29" s="7"/>
    </row>
    <row r="30" spans="1:10" ht="58.5" customHeight="1">
      <c r="A30" s="2">
        <v>25</v>
      </c>
      <c r="B30" s="6" t="s">
        <v>36</v>
      </c>
      <c r="C30" s="6">
        <v>12</v>
      </c>
      <c r="D30" s="6">
        <v>12</v>
      </c>
      <c r="E30" s="6">
        <v>27</v>
      </c>
      <c r="F30" s="7" t="s">
        <v>24</v>
      </c>
      <c r="G30" s="7"/>
      <c r="H30" s="7"/>
      <c r="I30" s="7"/>
      <c r="J30" s="7"/>
    </row>
    <row r="31" spans="1:10" ht="49.5" customHeight="1">
      <c r="A31" s="2">
        <v>26</v>
      </c>
      <c r="B31" s="13" t="s">
        <v>37</v>
      </c>
      <c r="C31" s="6">
        <v>8</v>
      </c>
      <c r="D31" s="6">
        <v>8</v>
      </c>
      <c r="E31" s="6">
        <v>27</v>
      </c>
      <c r="F31" s="7" t="s">
        <v>24</v>
      </c>
      <c r="G31" s="7"/>
      <c r="H31" s="7"/>
      <c r="I31" s="7"/>
      <c r="J31" s="7"/>
    </row>
    <row r="32" spans="1:10" ht="44.25" customHeight="1">
      <c r="A32" s="2">
        <v>27</v>
      </c>
      <c r="B32" s="6" t="s">
        <v>38</v>
      </c>
      <c r="C32" s="6">
        <v>4</v>
      </c>
      <c r="D32" s="6">
        <v>4</v>
      </c>
      <c r="E32" s="6">
        <v>26</v>
      </c>
      <c r="F32" s="8" t="s">
        <v>39</v>
      </c>
      <c r="G32" s="8"/>
      <c r="H32" s="8"/>
      <c r="I32" s="8"/>
      <c r="J32" s="8"/>
    </row>
    <row r="33" spans="1:10" ht="15">
      <c r="A33" s="2">
        <v>28</v>
      </c>
      <c r="B33" s="6" t="s">
        <v>40</v>
      </c>
      <c r="C33" s="6">
        <v>1</v>
      </c>
      <c r="D33" s="6">
        <v>1</v>
      </c>
      <c r="E33" s="6">
        <v>26</v>
      </c>
      <c r="F33" s="8" t="s">
        <v>10</v>
      </c>
      <c r="G33" s="8"/>
      <c r="H33" s="8"/>
      <c r="I33" s="8"/>
      <c r="J33" s="8"/>
    </row>
    <row r="34" spans="1:10" ht="30.75" customHeight="1">
      <c r="A34" s="2">
        <v>29</v>
      </c>
      <c r="B34" s="6" t="s">
        <v>41</v>
      </c>
      <c r="C34" s="6">
        <v>12</v>
      </c>
      <c r="D34" s="6">
        <v>12</v>
      </c>
      <c r="E34" s="6">
        <v>27</v>
      </c>
      <c r="F34" s="7" t="s">
        <v>24</v>
      </c>
      <c r="G34" s="7"/>
      <c r="H34" s="7"/>
      <c r="I34" s="7"/>
      <c r="J34" s="7"/>
    </row>
    <row r="35" spans="1:10" ht="49.5" customHeight="1">
      <c r="A35" s="2">
        <v>30</v>
      </c>
      <c r="B35" s="6" t="s">
        <v>42</v>
      </c>
      <c r="C35" s="6">
        <v>12</v>
      </c>
      <c r="D35" s="6">
        <v>12</v>
      </c>
      <c r="E35" s="6">
        <v>27</v>
      </c>
      <c r="F35" s="7" t="s">
        <v>24</v>
      </c>
      <c r="G35" s="7"/>
      <c r="H35" s="7"/>
      <c r="I35" s="7"/>
      <c r="J35" s="7"/>
    </row>
    <row r="36" spans="1:10" ht="66" customHeight="1">
      <c r="A36" s="2">
        <v>31</v>
      </c>
      <c r="B36" s="6" t="s">
        <v>43</v>
      </c>
      <c r="C36" s="6">
        <v>12</v>
      </c>
      <c r="D36" s="6">
        <v>12</v>
      </c>
      <c r="E36" s="6">
        <v>27</v>
      </c>
      <c r="F36" s="7" t="s">
        <v>24</v>
      </c>
      <c r="G36" s="7"/>
      <c r="H36" s="7"/>
      <c r="I36" s="7"/>
      <c r="J36" s="7"/>
    </row>
    <row r="37" spans="1:10" ht="39" customHeight="1">
      <c r="A37" s="2">
        <v>32</v>
      </c>
      <c r="B37" s="6" t="s">
        <v>44</v>
      </c>
      <c r="C37" s="6">
        <v>9</v>
      </c>
      <c r="D37" s="6">
        <v>9</v>
      </c>
      <c r="E37" s="6">
        <v>27</v>
      </c>
      <c r="F37" s="7" t="s">
        <v>24</v>
      </c>
      <c r="G37" s="7"/>
      <c r="H37" s="7"/>
      <c r="I37" s="7"/>
      <c r="J37" s="7"/>
    </row>
    <row r="38" spans="1:10" ht="59.25" customHeight="1">
      <c r="A38" s="2">
        <v>33</v>
      </c>
      <c r="B38" s="6" t="s">
        <v>45</v>
      </c>
      <c r="C38" s="6">
        <v>6</v>
      </c>
      <c r="D38" s="6">
        <v>6</v>
      </c>
      <c r="E38" s="6">
        <v>27</v>
      </c>
      <c r="F38" s="7" t="s">
        <v>24</v>
      </c>
      <c r="G38" s="7"/>
      <c r="H38" s="7"/>
      <c r="I38" s="7"/>
      <c r="J38" s="7"/>
    </row>
    <row r="39" spans="1:10" ht="58.5" customHeight="1">
      <c r="A39" s="2">
        <v>34</v>
      </c>
      <c r="B39" s="6" t="s">
        <v>46</v>
      </c>
      <c r="C39" s="6">
        <v>9</v>
      </c>
      <c r="D39" s="6">
        <v>9</v>
      </c>
      <c r="E39" s="6">
        <v>27</v>
      </c>
      <c r="F39" s="7" t="s">
        <v>24</v>
      </c>
      <c r="G39" s="7"/>
      <c r="H39" s="7"/>
      <c r="I39" s="7"/>
      <c r="J39" s="7"/>
    </row>
    <row r="40" spans="1:10" ht="65.25" customHeight="1">
      <c r="A40" s="2">
        <v>35</v>
      </c>
      <c r="B40" s="6" t="s">
        <v>47</v>
      </c>
      <c r="C40" s="6">
        <v>15</v>
      </c>
      <c r="D40" s="6">
        <v>15</v>
      </c>
      <c r="E40" s="6">
        <v>27</v>
      </c>
      <c r="F40" s="7" t="s">
        <v>24</v>
      </c>
      <c r="G40" s="7"/>
      <c r="H40" s="7"/>
      <c r="I40" s="7"/>
      <c r="J40" s="7"/>
    </row>
    <row r="41" spans="1:10" ht="15">
      <c r="A41" s="2">
        <v>36</v>
      </c>
      <c r="B41" s="6" t="s">
        <v>48</v>
      </c>
      <c r="C41" s="6">
        <v>12</v>
      </c>
      <c r="D41" s="6">
        <v>12</v>
      </c>
      <c r="E41" s="6">
        <v>26</v>
      </c>
      <c r="F41" s="8" t="s">
        <v>10</v>
      </c>
      <c r="G41" s="8"/>
      <c r="H41" s="8"/>
      <c r="I41" s="8"/>
      <c r="J41" s="8"/>
    </row>
    <row r="42" spans="1:10" ht="15">
      <c r="A42" s="2">
        <v>37</v>
      </c>
      <c r="B42" s="6" t="s">
        <v>34</v>
      </c>
      <c r="C42" s="6">
        <v>5</v>
      </c>
      <c r="D42" s="6">
        <v>5</v>
      </c>
      <c r="E42" s="6">
        <v>26</v>
      </c>
      <c r="F42" s="8" t="s">
        <v>10</v>
      </c>
      <c r="G42" s="8"/>
      <c r="H42" s="8"/>
      <c r="I42" s="8"/>
      <c r="J42" s="8"/>
    </row>
    <row r="43" spans="1:10" ht="15">
      <c r="A43" s="2">
        <v>38</v>
      </c>
      <c r="B43" s="6" t="s">
        <v>40</v>
      </c>
      <c r="C43" s="6">
        <v>1</v>
      </c>
      <c r="D43" s="6">
        <v>1</v>
      </c>
      <c r="E43" s="6">
        <v>26</v>
      </c>
      <c r="F43" s="8" t="s">
        <v>13</v>
      </c>
      <c r="G43" s="8"/>
      <c r="H43" s="8"/>
      <c r="I43" s="8"/>
      <c r="J43" s="8"/>
    </row>
    <row r="44" spans="1:10" ht="15">
      <c r="A44" s="2">
        <v>39</v>
      </c>
      <c r="B44" s="6" t="s">
        <v>49</v>
      </c>
      <c r="C44" s="6">
        <v>12</v>
      </c>
      <c r="D44" s="6">
        <v>12</v>
      </c>
      <c r="E44" s="6">
        <v>26</v>
      </c>
      <c r="F44" s="8" t="s">
        <v>10</v>
      </c>
      <c r="G44" s="8"/>
      <c r="H44" s="8"/>
      <c r="I44" s="8"/>
      <c r="J44" s="8"/>
    </row>
    <row r="45" spans="1:10" ht="15">
      <c r="A45" s="2">
        <v>40</v>
      </c>
      <c r="B45" s="6" t="s">
        <v>34</v>
      </c>
      <c r="C45" s="6">
        <v>4</v>
      </c>
      <c r="D45" s="6">
        <v>4</v>
      </c>
      <c r="E45" s="6">
        <v>26</v>
      </c>
      <c r="F45" s="8" t="s">
        <v>10</v>
      </c>
      <c r="G45" s="8"/>
      <c r="H45" s="8"/>
      <c r="I45" s="8"/>
      <c r="J45" s="8"/>
    </row>
    <row r="46" spans="1:10" ht="50.25" customHeight="1">
      <c r="A46" s="2">
        <v>41</v>
      </c>
      <c r="B46" s="6" t="s">
        <v>50</v>
      </c>
      <c r="C46" s="6">
        <v>9</v>
      </c>
      <c r="D46" s="6">
        <v>9</v>
      </c>
      <c r="E46" s="6">
        <v>27</v>
      </c>
      <c r="F46" s="7" t="s">
        <v>24</v>
      </c>
      <c r="G46" s="7"/>
      <c r="H46" s="7"/>
      <c r="I46" s="7"/>
      <c r="J46" s="7"/>
    </row>
    <row r="47" spans="1:10" ht="36.75" customHeight="1">
      <c r="A47" s="2">
        <v>42</v>
      </c>
      <c r="B47" s="6" t="s">
        <v>51</v>
      </c>
      <c r="C47" s="6">
        <v>12</v>
      </c>
      <c r="D47" s="6">
        <v>12</v>
      </c>
      <c r="E47" s="6">
        <v>27</v>
      </c>
      <c r="F47" s="7" t="s">
        <v>24</v>
      </c>
      <c r="G47" s="7"/>
      <c r="H47" s="7"/>
      <c r="I47" s="7"/>
      <c r="J47" s="7"/>
    </row>
    <row r="48" spans="1:10" ht="36" customHeight="1">
      <c r="A48" s="2">
        <v>43</v>
      </c>
      <c r="B48" s="6" t="s">
        <v>52</v>
      </c>
      <c r="C48" s="6">
        <v>12</v>
      </c>
      <c r="D48" s="6">
        <v>12</v>
      </c>
      <c r="E48" s="6">
        <v>27</v>
      </c>
      <c r="F48" s="7" t="s">
        <v>24</v>
      </c>
      <c r="G48" s="7"/>
      <c r="H48" s="7"/>
      <c r="I48" s="7"/>
      <c r="J48" s="7"/>
    </row>
    <row r="49" spans="1:10" ht="46.5" customHeight="1">
      <c r="A49" s="2">
        <v>44</v>
      </c>
      <c r="B49" s="6" t="s">
        <v>53</v>
      </c>
      <c r="C49" s="6">
        <v>2</v>
      </c>
      <c r="D49" s="6">
        <v>2</v>
      </c>
      <c r="E49" s="6">
        <v>27</v>
      </c>
      <c r="F49" s="7" t="s">
        <v>24</v>
      </c>
      <c r="G49" s="7"/>
      <c r="H49" s="7"/>
      <c r="I49" s="7"/>
      <c r="J49" s="7"/>
    </row>
    <row r="50" spans="1:10" ht="50.25" customHeight="1">
      <c r="A50" s="2">
        <v>45</v>
      </c>
      <c r="B50" s="6" t="s">
        <v>54</v>
      </c>
      <c r="C50" s="6">
        <v>9</v>
      </c>
      <c r="D50" s="6">
        <v>9</v>
      </c>
      <c r="E50" s="6">
        <v>27</v>
      </c>
      <c r="F50" s="7" t="s">
        <v>24</v>
      </c>
      <c r="G50" s="7"/>
      <c r="H50" s="7"/>
      <c r="I50" s="7"/>
      <c r="J50" s="7"/>
    </row>
    <row r="51" spans="1:10" ht="49.5" customHeight="1">
      <c r="A51" s="2">
        <v>46</v>
      </c>
      <c r="B51" s="6" t="s">
        <v>55</v>
      </c>
      <c r="C51" s="6">
        <v>6</v>
      </c>
      <c r="D51" s="6">
        <v>6</v>
      </c>
      <c r="E51" s="6">
        <v>27</v>
      </c>
      <c r="F51" s="7" t="s">
        <v>24</v>
      </c>
      <c r="G51" s="7"/>
      <c r="H51" s="7"/>
      <c r="I51" s="7"/>
      <c r="J51" s="7"/>
    </row>
    <row r="52" spans="1:10" ht="46.5" customHeight="1">
      <c r="A52" s="2">
        <v>47</v>
      </c>
      <c r="B52" s="6" t="s">
        <v>56</v>
      </c>
      <c r="C52" s="6">
        <v>15</v>
      </c>
      <c r="D52" s="6">
        <v>15</v>
      </c>
      <c r="E52" s="6">
        <v>27</v>
      </c>
      <c r="F52" s="7" t="s">
        <v>24</v>
      </c>
      <c r="G52" s="7"/>
      <c r="H52" s="7"/>
      <c r="I52" s="7"/>
      <c r="J52" s="7"/>
    </row>
    <row r="53" spans="1:10" ht="44.25" customHeight="1">
      <c r="A53" s="2">
        <v>48</v>
      </c>
      <c r="B53" s="6" t="s">
        <v>57</v>
      </c>
      <c r="C53" s="6">
        <v>15</v>
      </c>
      <c r="D53" s="6">
        <v>15</v>
      </c>
      <c r="E53" s="6">
        <v>30</v>
      </c>
      <c r="F53" s="7" t="s">
        <v>58</v>
      </c>
      <c r="G53" s="7"/>
      <c r="H53" s="7"/>
      <c r="I53" s="7"/>
      <c r="J53" s="7"/>
    </row>
    <row r="60" spans="3:9" ht="18.75">
      <c r="C60" s="14" t="s">
        <v>59</v>
      </c>
      <c r="D60" s="14" t="s">
        <v>60</v>
      </c>
      <c r="E60" s="14"/>
      <c r="F60" s="14"/>
      <c r="G60" s="14"/>
      <c r="H60" s="14"/>
      <c r="I60" s="14" t="s">
        <v>61</v>
      </c>
    </row>
    <row r="61" spans="3:9" ht="43.5" customHeight="1">
      <c r="C61" s="15">
        <v>1</v>
      </c>
      <c r="D61" s="16" t="s">
        <v>8</v>
      </c>
      <c r="E61" s="16"/>
      <c r="F61" s="16"/>
      <c r="G61" s="16"/>
      <c r="H61" s="16"/>
      <c r="I61" s="15">
        <v>28</v>
      </c>
    </row>
    <row r="62" spans="3:9" ht="22.5" customHeight="1">
      <c r="C62" s="15">
        <v>2</v>
      </c>
      <c r="D62" s="17" t="s">
        <v>10</v>
      </c>
      <c r="E62" s="17"/>
      <c r="F62" s="17"/>
      <c r="G62" s="17"/>
      <c r="H62" s="17"/>
      <c r="I62" s="15">
        <v>90</v>
      </c>
    </row>
    <row r="63" spans="3:9" ht="25.5" customHeight="1">
      <c r="C63" s="15">
        <v>3</v>
      </c>
      <c r="D63" s="17" t="s">
        <v>39</v>
      </c>
      <c r="E63" s="17"/>
      <c r="F63" s="17"/>
      <c r="G63" s="17"/>
      <c r="H63" s="17"/>
      <c r="I63" s="15">
        <v>4</v>
      </c>
    </row>
    <row r="64" spans="3:9" ht="36" customHeight="1">
      <c r="C64" s="15">
        <v>4</v>
      </c>
      <c r="D64" s="16" t="s">
        <v>62</v>
      </c>
      <c r="E64" s="16"/>
      <c r="F64" s="16"/>
      <c r="G64" s="16"/>
      <c r="H64" s="16"/>
      <c r="I64" s="15">
        <v>5</v>
      </c>
    </row>
    <row r="65" spans="3:9" ht="22.5" customHeight="1">
      <c r="C65" s="15">
        <v>5</v>
      </c>
      <c r="D65" s="17" t="s">
        <v>24</v>
      </c>
      <c r="E65" s="17"/>
      <c r="F65" s="17"/>
      <c r="G65" s="17"/>
      <c r="H65" s="17"/>
      <c r="I65" s="15">
        <v>196</v>
      </c>
    </row>
    <row r="66" spans="3:9" ht="19.5" customHeight="1">
      <c r="C66" s="15">
        <v>6</v>
      </c>
      <c r="D66" s="17" t="s">
        <v>26</v>
      </c>
      <c r="E66" s="17"/>
      <c r="F66" s="17"/>
      <c r="G66" s="17"/>
      <c r="H66" s="17"/>
      <c r="I66" s="15">
        <v>6</v>
      </c>
    </row>
    <row r="67" spans="3:9" ht="49.5" customHeight="1">
      <c r="C67" s="15">
        <v>7</v>
      </c>
      <c r="D67" s="16" t="s">
        <v>30</v>
      </c>
      <c r="E67" s="16"/>
      <c r="F67" s="16"/>
      <c r="G67" s="16"/>
      <c r="H67" s="16"/>
      <c r="I67" s="15">
        <v>14</v>
      </c>
    </row>
    <row r="68" spans="3:9" ht="41.25" customHeight="1">
      <c r="C68" s="15">
        <v>8</v>
      </c>
      <c r="D68" s="16" t="s">
        <v>63</v>
      </c>
      <c r="E68" s="16"/>
      <c r="F68" s="16"/>
      <c r="G68" s="16"/>
      <c r="H68" s="16"/>
      <c r="I68" s="15">
        <v>15</v>
      </c>
    </row>
    <row r="69" spans="8:9" ht="29.25" customHeight="1">
      <c r="H69" s="18" t="s">
        <v>64</v>
      </c>
      <c r="I69" s="19">
        <v>358</v>
      </c>
    </row>
  </sheetData>
  <sheetProtection selectLockedCells="1" selectUnlockedCells="1"/>
  <mergeCells count="58">
    <mergeCell ref="B4:C4"/>
    <mergeCell ref="F5:J5"/>
    <mergeCell ref="F6:J6"/>
    <mergeCell ref="F7:J7"/>
    <mergeCell ref="F8:J8"/>
    <mergeCell ref="F9:J9"/>
    <mergeCell ref="F10:J10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72"/>
  <sheetViews>
    <sheetView zoomScale="85" zoomScaleNormal="85" workbookViewId="0" topLeftCell="A1">
      <selection activeCell="A1" sqref="A1"/>
    </sheetView>
  </sheetViews>
  <sheetFormatPr defaultColWidth="9.140625" defaultRowHeight="15"/>
  <cols>
    <col min="2" max="2" width="24.28125" style="0" customWidth="1"/>
    <col min="3" max="3" width="18.8515625" style="0" customWidth="1"/>
    <col min="4" max="4" width="16.421875" style="0" customWidth="1"/>
    <col min="5" max="5" width="17.421875" style="0" customWidth="1"/>
    <col min="6" max="6" width="9.140625" style="0" customWidth="1"/>
    <col min="9" max="9" width="30.7109375" style="0" customWidth="1"/>
    <col min="10" max="10" width="20.00390625" style="0" customWidth="1"/>
  </cols>
  <sheetData>
    <row r="3" ht="15">
      <c r="I3" t="s">
        <v>65</v>
      </c>
    </row>
    <row r="4" spans="2:3" ht="15">
      <c r="B4" s="1" t="s">
        <v>66</v>
      </c>
      <c r="C4" s="1"/>
    </row>
    <row r="5" spans="1:10" ht="30">
      <c r="A5" s="2" t="s">
        <v>2</v>
      </c>
      <c r="B5" s="2"/>
      <c r="C5" s="3" t="s">
        <v>3</v>
      </c>
      <c r="D5" s="4" t="s">
        <v>4</v>
      </c>
      <c r="E5" s="4" t="s">
        <v>5</v>
      </c>
      <c r="F5" s="5" t="s">
        <v>6</v>
      </c>
      <c r="G5" s="5"/>
      <c r="H5" s="5"/>
      <c r="I5" s="5"/>
      <c r="J5" s="5"/>
    </row>
    <row r="6" spans="1:10" ht="15" customHeight="1">
      <c r="A6" s="2">
        <v>1</v>
      </c>
      <c r="B6" s="6" t="s">
        <v>67</v>
      </c>
      <c r="C6" s="6">
        <v>12</v>
      </c>
      <c r="D6" s="6">
        <v>12</v>
      </c>
      <c r="E6" s="6">
        <v>26</v>
      </c>
      <c r="F6" s="8" t="s">
        <v>68</v>
      </c>
      <c r="G6" s="8"/>
      <c r="H6" s="8"/>
      <c r="I6" s="8"/>
      <c r="J6" s="8"/>
    </row>
    <row r="7" spans="1:10" ht="15">
      <c r="A7" s="2">
        <v>2</v>
      </c>
      <c r="B7" s="6" t="s">
        <v>69</v>
      </c>
      <c r="C7" s="6">
        <v>2</v>
      </c>
      <c r="D7" s="6">
        <v>2</v>
      </c>
      <c r="E7" s="6">
        <v>26</v>
      </c>
      <c r="F7" s="8" t="s">
        <v>68</v>
      </c>
      <c r="G7" s="8"/>
      <c r="H7" s="8"/>
      <c r="I7" s="8"/>
      <c r="J7" s="8"/>
    </row>
    <row r="8" spans="1:10" ht="39.75" customHeight="1">
      <c r="A8" s="2">
        <v>3</v>
      </c>
      <c r="B8" s="6" t="s">
        <v>70</v>
      </c>
      <c r="C8" s="6">
        <v>6</v>
      </c>
      <c r="D8" s="6">
        <v>6</v>
      </c>
      <c r="E8" s="6">
        <v>38</v>
      </c>
      <c r="F8" s="7" t="s">
        <v>71</v>
      </c>
      <c r="G8" s="7"/>
      <c r="H8" s="7"/>
      <c r="I8" s="7"/>
      <c r="J8" s="7"/>
    </row>
    <row r="9" spans="1:10" ht="15">
      <c r="A9" s="2">
        <v>4</v>
      </c>
      <c r="B9" s="6" t="s">
        <v>72</v>
      </c>
      <c r="C9" s="6">
        <v>4</v>
      </c>
      <c r="D9" s="6">
        <v>4</v>
      </c>
      <c r="E9" s="6">
        <v>26</v>
      </c>
      <c r="F9" s="8" t="s">
        <v>68</v>
      </c>
      <c r="G9" s="8"/>
      <c r="H9" s="8"/>
      <c r="I9" s="8"/>
      <c r="J9" s="8"/>
    </row>
    <row r="10" spans="1:10" ht="15" customHeight="1">
      <c r="A10" s="2">
        <v>5</v>
      </c>
      <c r="B10" s="6" t="s">
        <v>19</v>
      </c>
      <c r="C10" s="6">
        <v>2</v>
      </c>
      <c r="D10" s="6">
        <v>2</v>
      </c>
      <c r="E10" s="6">
        <v>26</v>
      </c>
      <c r="F10" s="8" t="s">
        <v>68</v>
      </c>
      <c r="G10" s="8"/>
      <c r="H10" s="8"/>
      <c r="I10" s="8"/>
      <c r="J10" s="8"/>
    </row>
    <row r="11" spans="1:10" ht="53.25" customHeight="1">
      <c r="A11" s="2">
        <v>6</v>
      </c>
      <c r="B11" s="6" t="s">
        <v>73</v>
      </c>
      <c r="C11" s="6">
        <v>4</v>
      </c>
      <c r="D11" s="6">
        <v>4</v>
      </c>
      <c r="E11" s="6">
        <v>27</v>
      </c>
      <c r="F11" s="7" t="s">
        <v>24</v>
      </c>
      <c r="G11" s="7"/>
      <c r="H11" s="7"/>
      <c r="I11" s="7"/>
      <c r="J11" s="7"/>
    </row>
    <row r="12" spans="1:10" ht="39" customHeight="1">
      <c r="A12" s="2">
        <v>7</v>
      </c>
      <c r="B12" s="6" t="s">
        <v>74</v>
      </c>
      <c r="C12" s="6">
        <v>4</v>
      </c>
      <c r="D12" s="6">
        <v>4</v>
      </c>
      <c r="E12" s="6">
        <v>27</v>
      </c>
      <c r="F12" s="7" t="s">
        <v>24</v>
      </c>
      <c r="G12" s="7"/>
      <c r="H12" s="7"/>
      <c r="I12" s="7"/>
      <c r="J12" s="7"/>
    </row>
    <row r="13" spans="1:10" ht="46.5" customHeight="1">
      <c r="A13" s="2">
        <v>8</v>
      </c>
      <c r="B13" s="6" t="s">
        <v>75</v>
      </c>
      <c r="C13" s="6">
        <v>6</v>
      </c>
      <c r="D13" s="6">
        <v>6</v>
      </c>
      <c r="E13" s="6">
        <v>193</v>
      </c>
      <c r="F13" s="7" t="s">
        <v>76</v>
      </c>
      <c r="G13" s="7"/>
      <c r="H13" s="7"/>
      <c r="I13" s="7"/>
      <c r="J13" s="7"/>
    </row>
    <row r="14" spans="1:10" ht="15" customHeight="1">
      <c r="A14" s="2">
        <v>9</v>
      </c>
      <c r="B14" s="6" t="s">
        <v>77</v>
      </c>
      <c r="C14" s="6">
        <v>2</v>
      </c>
      <c r="D14" s="6">
        <v>2</v>
      </c>
      <c r="E14" s="6">
        <v>26</v>
      </c>
      <c r="F14" s="8" t="s">
        <v>68</v>
      </c>
      <c r="G14" s="8"/>
      <c r="H14" s="8"/>
      <c r="I14" s="8"/>
      <c r="J14" s="8"/>
    </row>
    <row r="15" spans="1:10" ht="34.5" customHeight="1">
      <c r="A15" s="2">
        <v>10</v>
      </c>
      <c r="B15" s="6" t="s">
        <v>78</v>
      </c>
      <c r="C15" s="6">
        <v>2</v>
      </c>
      <c r="D15" s="6">
        <v>2</v>
      </c>
      <c r="E15" s="6">
        <v>26</v>
      </c>
      <c r="F15" s="8" t="s">
        <v>68</v>
      </c>
      <c r="G15" s="8"/>
      <c r="H15" s="8"/>
      <c r="I15" s="8"/>
      <c r="J15" s="8"/>
    </row>
    <row r="16" spans="1:10" ht="37.5" customHeight="1">
      <c r="A16" s="2">
        <v>11</v>
      </c>
      <c r="B16" s="6" t="s">
        <v>79</v>
      </c>
      <c r="C16" s="6">
        <v>2</v>
      </c>
      <c r="D16" s="6">
        <v>2</v>
      </c>
      <c r="E16" s="6">
        <v>25</v>
      </c>
      <c r="F16" s="7" t="s">
        <v>62</v>
      </c>
      <c r="G16" s="7"/>
      <c r="H16" s="7"/>
      <c r="I16" s="7"/>
      <c r="J16" s="7"/>
    </row>
    <row r="17" spans="1:10" ht="39" customHeight="1">
      <c r="A17" s="2">
        <v>12</v>
      </c>
      <c r="B17" s="6" t="s">
        <v>80</v>
      </c>
      <c r="C17" s="6">
        <v>2</v>
      </c>
      <c r="D17" s="6">
        <v>2</v>
      </c>
      <c r="E17" s="6">
        <v>25</v>
      </c>
      <c r="F17" s="7" t="s">
        <v>62</v>
      </c>
      <c r="G17" s="7"/>
      <c r="H17" s="7"/>
      <c r="I17" s="7"/>
      <c r="J17" s="7"/>
    </row>
    <row r="18" spans="1:10" ht="15" customHeight="1">
      <c r="A18" s="2">
        <v>13</v>
      </c>
      <c r="B18" s="6" t="s">
        <v>81</v>
      </c>
      <c r="C18" s="6">
        <v>3</v>
      </c>
      <c r="D18" s="6">
        <v>3</v>
      </c>
      <c r="E18" s="6">
        <v>26</v>
      </c>
      <c r="F18" s="8" t="s">
        <v>68</v>
      </c>
      <c r="G18" s="8"/>
      <c r="H18" s="8"/>
      <c r="I18" s="8"/>
      <c r="J18" s="8"/>
    </row>
    <row r="19" spans="1:10" ht="15" customHeight="1">
      <c r="A19" s="2">
        <v>14</v>
      </c>
      <c r="B19" s="6" t="s">
        <v>82</v>
      </c>
      <c r="C19" s="6">
        <v>8</v>
      </c>
      <c r="D19" s="6">
        <v>8</v>
      </c>
      <c r="E19" s="6">
        <v>26</v>
      </c>
      <c r="F19" s="8" t="s">
        <v>68</v>
      </c>
      <c r="G19" s="8"/>
      <c r="H19" s="8"/>
      <c r="I19" s="8"/>
      <c r="J19" s="8"/>
    </row>
    <row r="20" spans="1:10" ht="15">
      <c r="A20" s="2">
        <v>15</v>
      </c>
      <c r="B20" s="6" t="s">
        <v>48</v>
      </c>
      <c r="C20" s="6">
        <v>8</v>
      </c>
      <c r="D20" s="6">
        <v>8</v>
      </c>
      <c r="E20" s="6">
        <v>26</v>
      </c>
      <c r="F20" s="9" t="s">
        <v>68</v>
      </c>
      <c r="G20" s="10"/>
      <c r="H20" s="10"/>
      <c r="I20" s="10"/>
      <c r="J20" s="11"/>
    </row>
    <row r="21" spans="1:10" ht="15" customHeight="1">
      <c r="A21" s="2">
        <v>16</v>
      </c>
      <c r="B21" s="6" t="s">
        <v>81</v>
      </c>
      <c r="C21" s="6">
        <v>3</v>
      </c>
      <c r="D21" s="6">
        <v>3</v>
      </c>
      <c r="E21" s="6">
        <v>26</v>
      </c>
      <c r="F21" s="8" t="s">
        <v>68</v>
      </c>
      <c r="G21" s="8"/>
      <c r="H21" s="8"/>
      <c r="I21" s="8"/>
      <c r="J21" s="8"/>
    </row>
    <row r="22" spans="1:10" ht="15">
      <c r="A22" s="2">
        <v>17</v>
      </c>
      <c r="B22" s="6" t="s">
        <v>49</v>
      </c>
      <c r="C22" s="6">
        <v>9</v>
      </c>
      <c r="D22" s="6">
        <v>9</v>
      </c>
      <c r="E22" s="6">
        <v>26</v>
      </c>
      <c r="F22" s="8" t="s">
        <v>68</v>
      </c>
      <c r="G22" s="8"/>
      <c r="H22" s="8"/>
      <c r="I22" s="8"/>
      <c r="J22" s="8"/>
    </row>
    <row r="23" spans="1:10" ht="15" customHeight="1">
      <c r="A23" s="2">
        <v>18</v>
      </c>
      <c r="B23" s="20" t="s">
        <v>81</v>
      </c>
      <c r="C23" s="6">
        <v>3</v>
      </c>
      <c r="D23" s="6">
        <v>3</v>
      </c>
      <c r="E23" s="6">
        <v>26</v>
      </c>
      <c r="F23" s="8" t="s">
        <v>68</v>
      </c>
      <c r="G23" s="8"/>
      <c r="H23" s="8"/>
      <c r="I23" s="8"/>
      <c r="J23" s="8"/>
    </row>
    <row r="24" spans="1:10" ht="15">
      <c r="A24" s="2">
        <v>19</v>
      </c>
      <c r="B24" s="6" t="s">
        <v>83</v>
      </c>
      <c r="C24" s="6">
        <v>2</v>
      </c>
      <c r="D24" s="6">
        <v>2</v>
      </c>
      <c r="E24" s="6">
        <v>26</v>
      </c>
      <c r="F24" s="8" t="s">
        <v>68</v>
      </c>
      <c r="G24" s="8"/>
      <c r="H24" s="8"/>
      <c r="I24" s="8"/>
      <c r="J24" s="8"/>
    </row>
    <row r="25" spans="1:10" ht="39.75" customHeight="1">
      <c r="A25" s="2">
        <v>20</v>
      </c>
      <c r="B25" s="6" t="s">
        <v>54</v>
      </c>
      <c r="C25" s="6">
        <v>9</v>
      </c>
      <c r="D25" s="6">
        <v>9</v>
      </c>
      <c r="E25" s="6">
        <v>27</v>
      </c>
      <c r="F25" s="7" t="s">
        <v>24</v>
      </c>
      <c r="G25" s="7"/>
      <c r="H25" s="7"/>
      <c r="I25" s="7"/>
      <c r="J25" s="7"/>
    </row>
    <row r="26" spans="1:10" ht="39" customHeight="1">
      <c r="A26" s="2">
        <v>21</v>
      </c>
      <c r="B26" s="6" t="s">
        <v>84</v>
      </c>
      <c r="C26" s="6">
        <v>8</v>
      </c>
      <c r="D26" s="6">
        <v>8</v>
      </c>
      <c r="E26" s="6">
        <v>27</v>
      </c>
      <c r="F26" s="7" t="s">
        <v>24</v>
      </c>
      <c r="G26" s="7"/>
      <c r="H26" s="7"/>
      <c r="I26" s="7"/>
      <c r="J26" s="7"/>
    </row>
    <row r="27" spans="1:10" ht="58.5" customHeight="1">
      <c r="A27" s="2">
        <v>22</v>
      </c>
      <c r="B27" s="6" t="s">
        <v>85</v>
      </c>
      <c r="C27" s="6">
        <v>4</v>
      </c>
      <c r="D27" s="6">
        <v>4</v>
      </c>
      <c r="E27" s="6">
        <v>27</v>
      </c>
      <c r="F27" s="7" t="s">
        <v>24</v>
      </c>
      <c r="G27" s="7"/>
      <c r="H27" s="7"/>
      <c r="I27" s="7"/>
      <c r="J27" s="7"/>
    </row>
    <row r="28" spans="1:10" ht="15">
      <c r="A28" s="2">
        <v>23</v>
      </c>
      <c r="B28" s="6" t="s">
        <v>86</v>
      </c>
      <c r="C28" s="6">
        <v>3</v>
      </c>
      <c r="D28" s="6">
        <v>3</v>
      </c>
      <c r="E28" s="6">
        <v>26</v>
      </c>
      <c r="F28" s="8" t="s">
        <v>68</v>
      </c>
      <c r="G28" s="8"/>
      <c r="H28" s="8"/>
      <c r="I28" s="8"/>
      <c r="J28" s="8"/>
    </row>
    <row r="29" spans="1:10" ht="50.25" customHeight="1">
      <c r="A29" s="2">
        <v>24</v>
      </c>
      <c r="B29" s="6" t="s">
        <v>87</v>
      </c>
      <c r="C29" s="6">
        <v>2</v>
      </c>
      <c r="D29" s="6">
        <v>2</v>
      </c>
      <c r="E29" s="6">
        <v>27</v>
      </c>
      <c r="F29" s="7" t="s">
        <v>24</v>
      </c>
      <c r="G29" s="7"/>
      <c r="H29" s="7"/>
      <c r="I29" s="7"/>
      <c r="J29" s="7"/>
    </row>
    <row r="30" spans="1:10" ht="53.25" customHeight="1">
      <c r="A30" s="2">
        <v>25</v>
      </c>
      <c r="B30" s="6" t="s">
        <v>52</v>
      </c>
      <c r="C30" s="6">
        <v>9</v>
      </c>
      <c r="D30" s="6">
        <v>9</v>
      </c>
      <c r="E30" s="6">
        <v>27</v>
      </c>
      <c r="F30" s="7" t="s">
        <v>24</v>
      </c>
      <c r="G30" s="7"/>
      <c r="H30" s="7"/>
      <c r="I30" s="7"/>
      <c r="J30" s="7"/>
    </row>
    <row r="31" spans="1:10" ht="59.25" customHeight="1">
      <c r="A31" s="2">
        <v>26</v>
      </c>
      <c r="B31" s="20" t="s">
        <v>88</v>
      </c>
      <c r="C31" s="6">
        <v>9</v>
      </c>
      <c r="D31" s="6">
        <v>9</v>
      </c>
      <c r="E31" s="6">
        <v>27</v>
      </c>
      <c r="F31" s="7" t="s">
        <v>24</v>
      </c>
      <c r="G31" s="7"/>
      <c r="H31" s="7"/>
      <c r="I31" s="7"/>
      <c r="J31" s="7"/>
    </row>
    <row r="32" spans="1:10" ht="42" customHeight="1">
      <c r="A32" s="2">
        <v>27</v>
      </c>
      <c r="B32" s="6" t="s">
        <v>43</v>
      </c>
      <c r="C32" s="6">
        <v>9</v>
      </c>
      <c r="D32" s="6">
        <v>9</v>
      </c>
      <c r="E32" s="6">
        <v>27</v>
      </c>
      <c r="F32" s="7" t="s">
        <v>24</v>
      </c>
      <c r="G32" s="7"/>
      <c r="H32" s="7"/>
      <c r="I32" s="7"/>
      <c r="J32" s="7"/>
    </row>
    <row r="33" spans="1:10" ht="43.5" customHeight="1">
      <c r="A33" s="2">
        <v>28</v>
      </c>
      <c r="B33" s="6" t="s">
        <v>42</v>
      </c>
      <c r="C33" s="6">
        <v>6</v>
      </c>
      <c r="D33" s="6">
        <v>6</v>
      </c>
      <c r="E33" s="6">
        <v>27</v>
      </c>
      <c r="F33" s="7" t="s">
        <v>24</v>
      </c>
      <c r="G33" s="7"/>
      <c r="H33" s="7"/>
      <c r="I33" s="7"/>
      <c r="J33" s="7"/>
    </row>
    <row r="34" spans="1:10" ht="57.75" customHeight="1">
      <c r="A34" s="2">
        <v>29</v>
      </c>
      <c r="B34" s="6" t="s">
        <v>89</v>
      </c>
      <c r="C34" s="6">
        <v>9</v>
      </c>
      <c r="D34" s="6">
        <v>9</v>
      </c>
      <c r="E34" s="6">
        <v>27</v>
      </c>
      <c r="F34" s="7" t="s">
        <v>24</v>
      </c>
      <c r="G34" s="7"/>
      <c r="H34" s="7"/>
      <c r="I34" s="7"/>
      <c r="J34" s="7"/>
    </row>
    <row r="35" spans="1:10" ht="69.75" customHeight="1">
      <c r="A35" s="2">
        <v>30</v>
      </c>
      <c r="B35" s="6" t="s">
        <v>41</v>
      </c>
      <c r="C35" s="6">
        <v>2</v>
      </c>
      <c r="D35" s="6">
        <v>2</v>
      </c>
      <c r="E35" s="6">
        <v>27</v>
      </c>
      <c r="F35" s="7" t="s">
        <v>24</v>
      </c>
      <c r="G35" s="7"/>
      <c r="H35" s="7"/>
      <c r="I35" s="7"/>
      <c r="J35" s="7"/>
    </row>
    <row r="36" spans="1:10" ht="15" customHeight="1">
      <c r="A36" s="2">
        <v>31</v>
      </c>
      <c r="B36" s="6" t="s">
        <v>90</v>
      </c>
      <c r="C36" s="6">
        <v>2</v>
      </c>
      <c r="D36" s="6">
        <v>2</v>
      </c>
      <c r="E36" s="6">
        <v>26</v>
      </c>
      <c r="F36" s="8" t="s">
        <v>39</v>
      </c>
      <c r="G36" s="8"/>
      <c r="H36" s="8"/>
      <c r="I36" s="8"/>
      <c r="J36" s="8"/>
    </row>
    <row r="37" spans="1:10" ht="38.25" customHeight="1">
      <c r="A37" s="2">
        <v>32</v>
      </c>
      <c r="B37" s="6" t="s">
        <v>90</v>
      </c>
      <c r="C37" s="6">
        <v>2</v>
      </c>
      <c r="D37" s="6">
        <v>2</v>
      </c>
      <c r="E37" s="6">
        <v>25</v>
      </c>
      <c r="F37" s="7" t="s">
        <v>62</v>
      </c>
      <c r="G37" s="7"/>
      <c r="H37" s="7"/>
      <c r="I37" s="7"/>
      <c r="J37" s="7"/>
    </row>
    <row r="38" spans="1:10" ht="15" customHeight="1">
      <c r="A38" s="2">
        <v>33</v>
      </c>
      <c r="B38" s="6" t="s">
        <v>91</v>
      </c>
      <c r="C38" s="6">
        <v>2</v>
      </c>
      <c r="D38" s="6">
        <v>2</v>
      </c>
      <c r="E38" s="6">
        <v>26</v>
      </c>
      <c r="F38" s="8" t="s">
        <v>39</v>
      </c>
      <c r="G38" s="8"/>
      <c r="H38" s="8"/>
      <c r="I38" s="8"/>
      <c r="J38" s="8"/>
    </row>
    <row r="39" spans="1:10" ht="15" customHeight="1">
      <c r="A39" s="2">
        <v>34</v>
      </c>
      <c r="B39" s="6" t="s">
        <v>92</v>
      </c>
      <c r="C39" s="6">
        <v>1</v>
      </c>
      <c r="D39" s="6">
        <v>1</v>
      </c>
      <c r="E39" s="6">
        <v>26</v>
      </c>
      <c r="F39" s="8" t="s">
        <v>68</v>
      </c>
      <c r="G39" s="8"/>
      <c r="H39" s="8"/>
      <c r="I39" s="8"/>
      <c r="J39" s="8"/>
    </row>
    <row r="40" spans="1:10" ht="47.25" customHeight="1">
      <c r="A40" s="2">
        <v>35</v>
      </c>
      <c r="B40" s="6" t="s">
        <v>45</v>
      </c>
      <c r="C40" s="6">
        <v>12</v>
      </c>
      <c r="D40" s="6">
        <v>12</v>
      </c>
      <c r="E40" s="6">
        <v>27</v>
      </c>
      <c r="F40" s="7" t="s">
        <v>24</v>
      </c>
      <c r="G40" s="7"/>
      <c r="H40" s="7"/>
      <c r="I40" s="7"/>
      <c r="J40" s="7"/>
    </row>
    <row r="41" spans="1:10" ht="15">
      <c r="A41" s="2">
        <v>36</v>
      </c>
      <c r="B41" s="6" t="s">
        <v>93</v>
      </c>
      <c r="C41" s="6">
        <v>4</v>
      </c>
      <c r="D41" s="6">
        <v>4</v>
      </c>
      <c r="E41" s="6">
        <v>26</v>
      </c>
      <c r="F41" s="8" t="s">
        <v>68</v>
      </c>
      <c r="G41" s="8"/>
      <c r="H41" s="8"/>
      <c r="I41" s="8"/>
      <c r="J41" s="8"/>
    </row>
    <row r="42" spans="1:10" ht="44.25" customHeight="1">
      <c r="A42" s="2">
        <v>37</v>
      </c>
      <c r="B42" s="6" t="s">
        <v>94</v>
      </c>
      <c r="C42" s="6">
        <v>1</v>
      </c>
      <c r="D42" s="6">
        <v>1</v>
      </c>
      <c r="E42" s="6">
        <v>27</v>
      </c>
      <c r="F42" s="7" t="s">
        <v>24</v>
      </c>
      <c r="G42" s="7"/>
      <c r="H42" s="7"/>
      <c r="I42" s="7"/>
      <c r="J42" s="7"/>
    </row>
    <row r="43" spans="1:10" ht="39" customHeight="1">
      <c r="A43" s="2">
        <v>38</v>
      </c>
      <c r="B43" s="6" t="s">
        <v>95</v>
      </c>
      <c r="C43" s="6">
        <v>9</v>
      </c>
      <c r="D43" s="6">
        <v>9</v>
      </c>
      <c r="E43" s="6">
        <v>27</v>
      </c>
      <c r="F43" s="7" t="s">
        <v>24</v>
      </c>
      <c r="G43" s="7"/>
      <c r="H43" s="7"/>
      <c r="I43" s="7"/>
      <c r="J43" s="7"/>
    </row>
    <row r="44" spans="1:10" ht="15">
      <c r="A44" s="2">
        <v>39</v>
      </c>
      <c r="B44" s="6" t="s">
        <v>96</v>
      </c>
      <c r="C44" s="6">
        <v>1</v>
      </c>
      <c r="D44" s="6">
        <v>1</v>
      </c>
      <c r="E44" s="6">
        <v>26</v>
      </c>
      <c r="F44" s="8" t="s">
        <v>68</v>
      </c>
      <c r="G44" s="8"/>
      <c r="H44" s="8"/>
      <c r="I44" s="8"/>
      <c r="J44" s="8"/>
    </row>
    <row r="45" spans="1:10" ht="15">
      <c r="A45" s="2">
        <v>40</v>
      </c>
      <c r="B45" s="6" t="s">
        <v>97</v>
      </c>
      <c r="C45" s="6">
        <v>2</v>
      </c>
      <c r="D45" s="6">
        <v>2</v>
      </c>
      <c r="E45" s="6">
        <v>26</v>
      </c>
      <c r="F45" s="8" t="s">
        <v>68</v>
      </c>
      <c r="G45" s="8"/>
      <c r="H45" s="8"/>
      <c r="I45" s="8"/>
      <c r="J45" s="8"/>
    </row>
    <row r="46" spans="1:10" ht="15" customHeight="1">
      <c r="A46" s="2">
        <v>41</v>
      </c>
      <c r="B46" s="6" t="s">
        <v>20</v>
      </c>
      <c r="C46" s="6">
        <v>2</v>
      </c>
      <c r="D46" s="6">
        <v>2</v>
      </c>
      <c r="E46" s="6">
        <v>26</v>
      </c>
      <c r="F46" s="8" t="s">
        <v>68</v>
      </c>
      <c r="G46" s="8"/>
      <c r="H46" s="8"/>
      <c r="I46" s="8"/>
      <c r="J46" s="8"/>
    </row>
    <row r="47" spans="1:10" ht="15" customHeight="1">
      <c r="A47" s="2">
        <v>42</v>
      </c>
      <c r="B47" s="6" t="s">
        <v>98</v>
      </c>
      <c r="C47" s="6">
        <v>2</v>
      </c>
      <c r="D47" s="6">
        <v>2</v>
      </c>
      <c r="E47" s="6">
        <v>26</v>
      </c>
      <c r="F47" s="8" t="s">
        <v>68</v>
      </c>
      <c r="G47" s="8"/>
      <c r="H47" s="8"/>
      <c r="I47" s="8"/>
      <c r="J47" s="8"/>
    </row>
    <row r="48" spans="1:10" ht="30" customHeight="1">
      <c r="A48" s="2">
        <v>43</v>
      </c>
      <c r="B48" s="6" t="s">
        <v>16</v>
      </c>
      <c r="C48" s="6">
        <v>2</v>
      </c>
      <c r="D48" s="6">
        <v>2</v>
      </c>
      <c r="E48" s="6">
        <v>25</v>
      </c>
      <c r="F48" s="7" t="s">
        <v>62</v>
      </c>
      <c r="G48" s="7"/>
      <c r="H48" s="7"/>
      <c r="I48" s="7"/>
      <c r="J48" s="7"/>
    </row>
    <row r="49" spans="1:10" ht="33.75" customHeight="1">
      <c r="A49" s="2">
        <v>44</v>
      </c>
      <c r="B49" s="6" t="s">
        <v>99</v>
      </c>
      <c r="C49" s="6">
        <v>2</v>
      </c>
      <c r="D49" s="6">
        <v>2</v>
      </c>
      <c r="E49" s="6">
        <v>25</v>
      </c>
      <c r="F49" s="7" t="s">
        <v>62</v>
      </c>
      <c r="G49" s="7"/>
      <c r="H49" s="7"/>
      <c r="I49" s="7"/>
      <c r="J49" s="7"/>
    </row>
    <row r="50" spans="1:10" ht="31.5" customHeight="1">
      <c r="A50" s="2">
        <v>45</v>
      </c>
      <c r="B50" s="6" t="s">
        <v>100</v>
      </c>
      <c r="C50" s="6">
        <v>2</v>
      </c>
      <c r="D50" s="6">
        <v>2</v>
      </c>
      <c r="E50" s="6">
        <v>25</v>
      </c>
      <c r="F50" s="7" t="s">
        <v>62</v>
      </c>
      <c r="G50" s="7"/>
      <c r="H50" s="7"/>
      <c r="I50" s="7"/>
      <c r="J50" s="7"/>
    </row>
    <row r="51" spans="1:10" ht="36.75" customHeight="1">
      <c r="A51" s="2">
        <v>46</v>
      </c>
      <c r="B51" s="6" t="s">
        <v>101</v>
      </c>
      <c r="C51" s="6">
        <v>6</v>
      </c>
      <c r="D51" s="6">
        <v>6</v>
      </c>
      <c r="E51" s="6">
        <v>25</v>
      </c>
      <c r="F51" s="7" t="s">
        <v>62</v>
      </c>
      <c r="G51" s="7"/>
      <c r="H51" s="7"/>
      <c r="I51" s="7"/>
      <c r="J51" s="7"/>
    </row>
    <row r="52" spans="1:10" ht="15" customHeight="1">
      <c r="A52" s="2">
        <v>47</v>
      </c>
      <c r="B52" s="6" t="s">
        <v>102</v>
      </c>
      <c r="C52" s="6">
        <v>2</v>
      </c>
      <c r="D52" s="6">
        <v>2</v>
      </c>
      <c r="E52" s="6">
        <v>26</v>
      </c>
      <c r="F52" s="8" t="s">
        <v>68</v>
      </c>
      <c r="G52" s="8"/>
      <c r="H52" s="8"/>
      <c r="I52" s="8"/>
      <c r="J52" s="8"/>
    </row>
    <row r="53" spans="1:10" ht="15">
      <c r="A53" s="2">
        <v>48</v>
      </c>
      <c r="B53" s="6" t="s">
        <v>103</v>
      </c>
      <c r="C53" s="6">
        <v>2</v>
      </c>
      <c r="D53" s="6">
        <v>2</v>
      </c>
      <c r="E53" s="6">
        <v>26</v>
      </c>
      <c r="F53" s="9" t="s">
        <v>68</v>
      </c>
      <c r="G53" s="10"/>
      <c r="H53" s="10"/>
      <c r="I53" s="10"/>
      <c r="J53" s="11"/>
    </row>
    <row r="54" spans="1:10" ht="30" customHeight="1">
      <c r="A54" s="2">
        <v>49</v>
      </c>
      <c r="B54" s="6" t="s">
        <v>103</v>
      </c>
      <c r="C54" s="6">
        <v>4</v>
      </c>
      <c r="D54" s="6">
        <v>4</v>
      </c>
      <c r="E54" s="6">
        <v>25</v>
      </c>
      <c r="F54" s="7" t="s">
        <v>104</v>
      </c>
      <c r="G54" s="7"/>
      <c r="H54" s="7"/>
      <c r="I54" s="7"/>
      <c r="J54" s="7"/>
    </row>
    <row r="55" spans="1:10" ht="53.25" customHeight="1">
      <c r="A55" s="2">
        <v>50</v>
      </c>
      <c r="B55" s="6" t="s">
        <v>105</v>
      </c>
      <c r="C55" s="6">
        <v>7</v>
      </c>
      <c r="D55" s="6">
        <v>7</v>
      </c>
      <c r="E55" s="6">
        <v>24</v>
      </c>
      <c r="F55" s="7" t="s">
        <v>106</v>
      </c>
      <c r="G55" s="7"/>
      <c r="H55" s="7"/>
      <c r="I55" s="7"/>
      <c r="J55" s="7"/>
    </row>
    <row r="56" spans="1:10" ht="54.75" customHeight="1">
      <c r="A56" s="2">
        <v>51</v>
      </c>
      <c r="B56" s="6" t="s">
        <v>107</v>
      </c>
      <c r="C56" s="6">
        <v>2</v>
      </c>
      <c r="D56" s="6">
        <v>2</v>
      </c>
      <c r="E56" s="6">
        <v>27</v>
      </c>
      <c r="F56" s="7" t="s">
        <v>24</v>
      </c>
      <c r="G56" s="7"/>
      <c r="H56" s="7"/>
      <c r="I56" s="7"/>
      <c r="J56" s="7"/>
    </row>
    <row r="57" spans="1:10" ht="44.25" customHeight="1">
      <c r="A57" s="2">
        <v>52</v>
      </c>
      <c r="B57" s="6" t="s">
        <v>108</v>
      </c>
      <c r="C57" s="6">
        <v>3</v>
      </c>
      <c r="D57" s="6">
        <v>3</v>
      </c>
      <c r="E57" s="6">
        <v>27</v>
      </c>
      <c r="F57" s="7" t="s">
        <v>24</v>
      </c>
      <c r="G57" s="7"/>
      <c r="H57" s="7"/>
      <c r="I57" s="7"/>
      <c r="J57" s="7"/>
    </row>
    <row r="64" spans="3:10" ht="30.75" customHeight="1">
      <c r="C64" s="14" t="s">
        <v>59</v>
      </c>
      <c r="D64" s="14" t="s">
        <v>60</v>
      </c>
      <c r="E64" s="14"/>
      <c r="F64" s="14"/>
      <c r="G64" s="14"/>
      <c r="H64" s="14"/>
      <c r="I64" s="14"/>
      <c r="J64" s="14" t="s">
        <v>61</v>
      </c>
    </row>
    <row r="65" spans="3:10" ht="25.5" customHeight="1">
      <c r="C65" s="15">
        <v>1</v>
      </c>
      <c r="D65" s="17" t="s">
        <v>109</v>
      </c>
      <c r="E65" s="17"/>
      <c r="F65" s="17"/>
      <c r="G65" s="17"/>
      <c r="H65" s="17"/>
      <c r="I65" s="17"/>
      <c r="J65" s="17">
        <v>79</v>
      </c>
    </row>
    <row r="66" spans="3:10" ht="25.5" customHeight="1">
      <c r="C66" s="15">
        <v>2</v>
      </c>
      <c r="D66" s="17" t="s">
        <v>39</v>
      </c>
      <c r="E66" s="17"/>
      <c r="F66" s="17"/>
      <c r="G66" s="17"/>
      <c r="H66" s="17"/>
      <c r="I66" s="17"/>
      <c r="J66" s="17">
        <v>4</v>
      </c>
    </row>
    <row r="67" spans="3:10" ht="25.5" customHeight="1">
      <c r="C67" s="15">
        <v>3</v>
      </c>
      <c r="D67" s="21" t="s">
        <v>110</v>
      </c>
      <c r="E67" s="22"/>
      <c r="F67" s="22"/>
      <c r="G67" s="22"/>
      <c r="H67" s="22"/>
      <c r="I67" s="23"/>
      <c r="J67" s="17">
        <v>6</v>
      </c>
    </row>
    <row r="68" spans="3:10" ht="26.25" customHeight="1">
      <c r="C68" s="15">
        <v>4</v>
      </c>
      <c r="D68" s="17" t="s">
        <v>24</v>
      </c>
      <c r="E68" s="17"/>
      <c r="F68" s="17"/>
      <c r="G68" s="17"/>
      <c r="H68" s="17"/>
      <c r="I68" s="17"/>
      <c r="J68" s="17">
        <v>102</v>
      </c>
    </row>
    <row r="69" spans="3:10" ht="39" customHeight="1">
      <c r="C69" s="15">
        <v>5</v>
      </c>
      <c r="D69" s="16" t="s">
        <v>76</v>
      </c>
      <c r="E69" s="16"/>
      <c r="F69" s="16"/>
      <c r="G69" s="16"/>
      <c r="H69" s="16"/>
      <c r="I69" s="16"/>
      <c r="J69" s="17">
        <v>6</v>
      </c>
    </row>
    <row r="70" spans="3:10" ht="40.5" customHeight="1">
      <c r="C70" s="15">
        <v>6</v>
      </c>
      <c r="D70" s="16" t="s">
        <v>62</v>
      </c>
      <c r="E70" s="16"/>
      <c r="F70" s="16"/>
      <c r="G70" s="16"/>
      <c r="H70" s="16"/>
      <c r="I70" s="16"/>
      <c r="J70" s="17">
        <v>22</v>
      </c>
    </row>
    <row r="71" spans="3:10" ht="48.75" customHeight="1">
      <c r="C71" s="15">
        <v>7</v>
      </c>
      <c r="D71" s="24" t="s">
        <v>106</v>
      </c>
      <c r="E71" s="24"/>
      <c r="F71" s="24"/>
      <c r="G71" s="24"/>
      <c r="H71" s="24"/>
      <c r="I71" s="24"/>
      <c r="J71" s="15">
        <v>7</v>
      </c>
    </row>
    <row r="72" spans="9:10" ht="15.75">
      <c r="I72" s="18" t="s">
        <v>64</v>
      </c>
      <c r="J72" s="19">
        <f>SUM(J65:J71)</f>
        <v>226</v>
      </c>
    </row>
  </sheetData>
  <sheetProtection selectLockedCells="1" selectUnlockedCells="1"/>
  <mergeCells count="58">
    <mergeCell ref="B4:C4"/>
    <mergeCell ref="F5:J5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1:J21"/>
    <mergeCell ref="F23:J23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4:J54"/>
    <mergeCell ref="F55:J55"/>
    <mergeCell ref="F56:J56"/>
    <mergeCell ref="F57:J57"/>
    <mergeCell ref="D64:I64"/>
    <mergeCell ref="D65:I65"/>
    <mergeCell ref="D66:I66"/>
    <mergeCell ref="D68:I68"/>
    <mergeCell ref="D69:I69"/>
    <mergeCell ref="D70:I70"/>
    <mergeCell ref="D71:I71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3"/>
  <sheetViews>
    <sheetView zoomScale="85" zoomScaleNormal="85" workbookViewId="0" topLeftCell="A13">
      <selection activeCell="A1" sqref="A1"/>
    </sheetView>
  </sheetViews>
  <sheetFormatPr defaultColWidth="9.140625" defaultRowHeight="15"/>
  <cols>
    <col min="2" max="2" width="24.28125" style="0" customWidth="1"/>
    <col min="3" max="3" width="18.8515625" style="0" customWidth="1"/>
    <col min="4" max="4" width="16.421875" style="0" customWidth="1"/>
    <col min="5" max="5" width="17.421875" style="0" customWidth="1"/>
    <col min="6" max="6" width="9.140625" style="0" customWidth="1"/>
    <col min="9" max="9" width="28.421875" style="0" customWidth="1"/>
    <col min="10" max="10" width="13.140625" style="0" customWidth="1"/>
  </cols>
  <sheetData>
    <row r="3" ht="15">
      <c r="H3" t="s">
        <v>111</v>
      </c>
    </row>
    <row r="4" spans="2:3" ht="15">
      <c r="B4" s="1" t="s">
        <v>112</v>
      </c>
      <c r="C4" s="1"/>
    </row>
    <row r="5" spans="1:10" ht="30">
      <c r="A5" s="2" t="s">
        <v>2</v>
      </c>
      <c r="B5" s="2"/>
      <c r="C5" s="3" t="s">
        <v>3</v>
      </c>
      <c r="D5" s="4" t="s">
        <v>4</v>
      </c>
      <c r="E5" s="4" t="s">
        <v>5</v>
      </c>
      <c r="F5" s="5" t="s">
        <v>6</v>
      </c>
      <c r="G5" s="5"/>
      <c r="H5" s="5"/>
      <c r="I5" s="5"/>
      <c r="J5" s="5"/>
    </row>
    <row r="6" spans="1:10" ht="30" customHeight="1">
      <c r="A6" s="2">
        <v>1</v>
      </c>
      <c r="B6" s="6" t="s">
        <v>113</v>
      </c>
      <c r="C6" s="6">
        <v>18</v>
      </c>
      <c r="D6" s="6">
        <v>18</v>
      </c>
      <c r="E6" s="6">
        <v>24</v>
      </c>
      <c r="F6" s="25" t="s">
        <v>106</v>
      </c>
      <c r="G6" s="25"/>
      <c r="H6" s="25"/>
      <c r="I6" s="25"/>
      <c r="J6" s="25"/>
    </row>
    <row r="7" spans="1:10" ht="30" customHeight="1">
      <c r="A7" s="2">
        <v>2</v>
      </c>
      <c r="B7" s="6" t="s">
        <v>114</v>
      </c>
      <c r="C7" s="6">
        <v>25</v>
      </c>
      <c r="D7" s="6">
        <v>25</v>
      </c>
      <c r="E7" s="6">
        <v>24</v>
      </c>
      <c r="F7" s="25" t="s">
        <v>106</v>
      </c>
      <c r="G7" s="25"/>
      <c r="H7" s="25"/>
      <c r="I7" s="25"/>
      <c r="J7" s="25"/>
    </row>
    <row r="8" spans="1:10" ht="30" customHeight="1">
      <c r="A8" s="2">
        <v>3</v>
      </c>
      <c r="B8" s="6" t="s">
        <v>115</v>
      </c>
      <c r="C8" s="6">
        <v>20</v>
      </c>
      <c r="D8" s="6">
        <v>20</v>
      </c>
      <c r="E8" s="6">
        <v>24</v>
      </c>
      <c r="F8" s="25" t="s">
        <v>106</v>
      </c>
      <c r="G8" s="25"/>
      <c r="H8" s="25"/>
      <c r="I8" s="25"/>
      <c r="J8" s="25"/>
    </row>
    <row r="9" spans="1:10" ht="30" customHeight="1">
      <c r="A9" s="2">
        <v>4</v>
      </c>
      <c r="B9" s="6" t="s">
        <v>116</v>
      </c>
      <c r="C9" s="6">
        <v>25</v>
      </c>
      <c r="D9" s="6">
        <v>25</v>
      </c>
      <c r="E9" s="6">
        <v>24</v>
      </c>
      <c r="F9" s="25" t="s">
        <v>106</v>
      </c>
      <c r="G9" s="25"/>
      <c r="H9" s="25"/>
      <c r="I9" s="25"/>
      <c r="J9" s="25"/>
    </row>
    <row r="10" spans="1:10" ht="30" customHeight="1">
      <c r="A10" s="2">
        <v>5</v>
      </c>
      <c r="B10" s="6" t="s">
        <v>117</v>
      </c>
      <c r="C10" s="6">
        <v>30</v>
      </c>
      <c r="D10" s="6">
        <v>30</v>
      </c>
      <c r="E10" s="6">
        <v>24</v>
      </c>
      <c r="F10" s="25" t="s">
        <v>106</v>
      </c>
      <c r="G10" s="25"/>
      <c r="H10" s="25"/>
      <c r="I10" s="25"/>
      <c r="J10" s="25"/>
    </row>
    <row r="11" spans="1:10" ht="30" customHeight="1">
      <c r="A11" s="2">
        <v>6</v>
      </c>
      <c r="B11" s="6" t="s">
        <v>118</v>
      </c>
      <c r="C11" s="6">
        <v>10</v>
      </c>
      <c r="D11" s="6">
        <v>10</v>
      </c>
      <c r="E11" s="6">
        <v>24</v>
      </c>
      <c r="F11" s="25" t="s">
        <v>106</v>
      </c>
      <c r="G11" s="25"/>
      <c r="H11" s="25"/>
      <c r="I11" s="25"/>
      <c r="J11" s="25"/>
    </row>
    <row r="12" spans="1:10" ht="30" customHeight="1">
      <c r="A12" s="2">
        <v>7</v>
      </c>
      <c r="B12" s="6" t="s">
        <v>119</v>
      </c>
      <c r="C12" s="6">
        <v>10</v>
      </c>
      <c r="D12" s="6">
        <v>10</v>
      </c>
      <c r="E12" s="6">
        <v>24</v>
      </c>
      <c r="F12" s="25" t="s">
        <v>106</v>
      </c>
      <c r="G12" s="25"/>
      <c r="H12" s="25"/>
      <c r="I12" s="25"/>
      <c r="J12" s="25"/>
    </row>
    <row r="13" spans="1:10" ht="30" customHeight="1">
      <c r="A13" s="2">
        <v>8</v>
      </c>
      <c r="B13" s="6" t="s">
        <v>120</v>
      </c>
      <c r="C13" s="6">
        <v>9</v>
      </c>
      <c r="D13" s="6">
        <v>9</v>
      </c>
      <c r="E13" s="6">
        <v>24</v>
      </c>
      <c r="F13" s="25" t="s">
        <v>106</v>
      </c>
      <c r="G13" s="25"/>
      <c r="H13" s="25"/>
      <c r="I13" s="25"/>
      <c r="J13" s="25"/>
    </row>
    <row r="14" spans="1:10" ht="30" customHeight="1">
      <c r="A14" s="2">
        <v>9</v>
      </c>
      <c r="B14" s="6" t="s">
        <v>121</v>
      </c>
      <c r="C14" s="6">
        <v>6</v>
      </c>
      <c r="D14" s="6">
        <v>6</v>
      </c>
      <c r="E14" s="6">
        <v>24</v>
      </c>
      <c r="F14" s="25" t="s">
        <v>106</v>
      </c>
      <c r="G14" s="25"/>
      <c r="H14" s="25"/>
      <c r="I14" s="25"/>
      <c r="J14" s="25"/>
    </row>
    <row r="15" spans="1:10" ht="30" customHeight="1">
      <c r="A15" s="2">
        <v>10</v>
      </c>
      <c r="B15" s="6" t="s">
        <v>122</v>
      </c>
      <c r="C15" s="6">
        <v>16</v>
      </c>
      <c r="D15" s="6">
        <v>16</v>
      </c>
      <c r="E15" s="6">
        <v>24</v>
      </c>
      <c r="F15" s="25" t="s">
        <v>106</v>
      </c>
      <c r="G15" s="25"/>
      <c r="H15" s="25"/>
      <c r="I15" s="25"/>
      <c r="J15" s="25"/>
    </row>
    <row r="21" spans="3:10" ht="18.75">
      <c r="C21" s="14" t="s">
        <v>59</v>
      </c>
      <c r="D21" s="14" t="s">
        <v>60</v>
      </c>
      <c r="E21" s="14"/>
      <c r="F21" s="14"/>
      <c r="G21" s="14"/>
      <c r="H21" s="14"/>
      <c r="I21" s="14"/>
      <c r="J21" s="14" t="s">
        <v>61</v>
      </c>
    </row>
    <row r="22" spans="3:10" ht="35.25" customHeight="1">
      <c r="C22" s="15">
        <v>1</v>
      </c>
      <c r="D22" s="24" t="s">
        <v>106</v>
      </c>
      <c r="E22" s="24"/>
      <c r="F22" s="24"/>
      <c r="G22" s="24"/>
      <c r="H22" s="24"/>
      <c r="I22" s="24"/>
      <c r="J22" s="15">
        <v>169</v>
      </c>
    </row>
    <row r="23" spans="9:10" ht="15.75">
      <c r="I23" s="18" t="s">
        <v>64</v>
      </c>
      <c r="J23" s="19">
        <v>169</v>
      </c>
    </row>
  </sheetData>
  <sheetProtection selectLockedCells="1" selectUnlockedCells="1"/>
  <mergeCells count="14">
    <mergeCell ref="B4:C4"/>
    <mergeCell ref="F5:J5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D21:I21"/>
    <mergeCell ref="D22:I22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="85" zoomScaleNormal="85" workbookViewId="0" topLeftCell="A49">
      <selection activeCell="C58" sqref="C58"/>
    </sheetView>
  </sheetViews>
  <sheetFormatPr defaultColWidth="9.140625" defaultRowHeight="15"/>
  <cols>
    <col min="2" max="2" width="27.00390625" style="0" customWidth="1"/>
    <col min="3" max="3" width="18.8515625" style="0" customWidth="1"/>
    <col min="4" max="4" width="16.421875" style="0" customWidth="1"/>
    <col min="5" max="5" width="17.28125" style="0" customWidth="1"/>
    <col min="6" max="6" width="0.42578125" style="0" hidden="1" customWidth="1"/>
    <col min="7" max="7" width="9.140625" style="0" customWidth="1"/>
    <col min="9" max="9" width="53.00390625" style="0" customWidth="1"/>
    <col min="10" max="10" width="13.8515625" style="0" hidden="1" customWidth="1"/>
    <col min="11" max="11" width="9.140625" style="0" hidden="1" customWidth="1"/>
  </cols>
  <sheetData>
    <row r="2" ht="15">
      <c r="I2" t="s">
        <v>123</v>
      </c>
    </row>
    <row r="4" spans="2:3" ht="15">
      <c r="B4" s="1" t="s">
        <v>124</v>
      </c>
      <c r="C4" s="1"/>
    </row>
    <row r="5" spans="1:11" ht="30">
      <c r="A5" s="2" t="s">
        <v>2</v>
      </c>
      <c r="B5" s="6" t="s">
        <v>125</v>
      </c>
      <c r="C5" s="3" t="s">
        <v>3</v>
      </c>
      <c r="D5" s="4" t="s">
        <v>4</v>
      </c>
      <c r="E5" s="4" t="s">
        <v>5</v>
      </c>
      <c r="F5" s="4"/>
      <c r="G5" s="26" t="s">
        <v>6</v>
      </c>
      <c r="H5" s="26"/>
      <c r="I5" s="26"/>
      <c r="J5" s="26"/>
      <c r="K5" s="26"/>
    </row>
    <row r="6" spans="1:11" ht="48" customHeight="1">
      <c r="A6" s="2">
        <v>1</v>
      </c>
      <c r="B6" s="6" t="s">
        <v>126</v>
      </c>
      <c r="C6" s="6">
        <v>1</v>
      </c>
      <c r="D6" s="6">
        <v>1</v>
      </c>
      <c r="E6" s="6">
        <v>25</v>
      </c>
      <c r="F6" s="27"/>
      <c r="G6" s="28" t="s">
        <v>62</v>
      </c>
      <c r="H6" s="28"/>
      <c r="I6" s="28"/>
      <c r="J6" s="28"/>
      <c r="K6" s="28"/>
    </row>
    <row r="7" spans="1:11" ht="40.5" customHeight="1">
      <c r="A7" s="2">
        <v>2</v>
      </c>
      <c r="B7" s="6" t="s">
        <v>127</v>
      </c>
      <c r="C7" s="6">
        <v>1</v>
      </c>
      <c r="D7" s="6">
        <v>1</v>
      </c>
      <c r="E7" s="6">
        <v>25</v>
      </c>
      <c r="F7" s="27"/>
      <c r="G7" s="28" t="s">
        <v>62</v>
      </c>
      <c r="H7" s="28"/>
      <c r="I7" s="28"/>
      <c r="J7" s="28"/>
      <c r="K7" s="28"/>
    </row>
    <row r="8" spans="1:11" ht="36.75" customHeight="1">
      <c r="A8" s="2">
        <v>3</v>
      </c>
      <c r="B8" s="6" t="s">
        <v>128</v>
      </c>
      <c r="C8" s="6">
        <v>2</v>
      </c>
      <c r="D8" s="6">
        <v>2</v>
      </c>
      <c r="E8" s="6">
        <v>26</v>
      </c>
      <c r="F8" s="27"/>
      <c r="G8" s="28" t="s">
        <v>109</v>
      </c>
      <c r="H8" s="28"/>
      <c r="I8" s="28"/>
      <c r="J8" s="28"/>
      <c r="K8" s="28"/>
    </row>
    <row r="9" spans="1:11" ht="31.5" customHeight="1">
      <c r="A9" s="2">
        <v>4</v>
      </c>
      <c r="B9" s="6" t="s">
        <v>129</v>
      </c>
      <c r="C9" s="6">
        <v>2</v>
      </c>
      <c r="D9" s="6">
        <v>2</v>
      </c>
      <c r="E9" s="6">
        <v>30</v>
      </c>
      <c r="F9" s="27"/>
      <c r="G9" s="28" t="s">
        <v>63</v>
      </c>
      <c r="H9" s="28"/>
      <c r="I9" s="28"/>
      <c r="J9" s="28"/>
      <c r="K9" s="28"/>
    </row>
    <row r="10" spans="1:11" ht="50.25" customHeight="1">
      <c r="A10" s="2">
        <v>5</v>
      </c>
      <c r="B10" s="6" t="s">
        <v>130</v>
      </c>
      <c r="C10" s="6">
        <v>1</v>
      </c>
      <c r="D10" s="6">
        <v>1</v>
      </c>
      <c r="E10" s="6">
        <v>25</v>
      </c>
      <c r="F10" s="27"/>
      <c r="G10" s="28" t="s">
        <v>62</v>
      </c>
      <c r="H10" s="28"/>
      <c r="I10" s="28"/>
      <c r="J10" s="28"/>
      <c r="K10" s="28"/>
    </row>
    <row r="11" spans="1:11" ht="34.5" customHeight="1">
      <c r="A11" s="2">
        <v>6</v>
      </c>
      <c r="B11" s="6" t="s">
        <v>131</v>
      </c>
      <c r="C11" s="6">
        <v>1</v>
      </c>
      <c r="D11" s="6">
        <v>1</v>
      </c>
      <c r="E11" s="6">
        <v>25</v>
      </c>
      <c r="F11" s="27"/>
      <c r="G11" s="28" t="s">
        <v>62</v>
      </c>
      <c r="H11" s="28"/>
      <c r="I11" s="28"/>
      <c r="J11" s="28"/>
      <c r="K11" s="28"/>
    </row>
    <row r="12" spans="1:11" ht="34.5" customHeight="1">
      <c r="A12" s="2">
        <v>7</v>
      </c>
      <c r="B12" s="6" t="s">
        <v>132</v>
      </c>
      <c r="C12" s="6">
        <v>1</v>
      </c>
      <c r="D12" s="6">
        <v>1</v>
      </c>
      <c r="E12" s="6">
        <v>25</v>
      </c>
      <c r="F12" s="27"/>
      <c r="G12" s="28" t="s">
        <v>62</v>
      </c>
      <c r="H12" s="28"/>
      <c r="I12" s="28"/>
      <c r="J12" s="28"/>
      <c r="K12" s="28"/>
    </row>
    <row r="13" spans="1:11" ht="34.5" customHeight="1">
      <c r="A13" s="2">
        <v>8</v>
      </c>
      <c r="B13" s="6" t="s">
        <v>133</v>
      </c>
      <c r="C13" s="6">
        <v>1</v>
      </c>
      <c r="D13" s="6">
        <v>1</v>
      </c>
      <c r="E13" s="6">
        <v>25</v>
      </c>
      <c r="F13" s="27"/>
      <c r="G13" s="28" t="s">
        <v>62</v>
      </c>
      <c r="H13" s="28"/>
      <c r="I13" s="28"/>
      <c r="J13" s="28"/>
      <c r="K13" s="28"/>
    </row>
    <row r="14" spans="1:11" ht="34.5" customHeight="1">
      <c r="A14" s="2">
        <v>9</v>
      </c>
      <c r="B14" s="6" t="s">
        <v>134</v>
      </c>
      <c r="C14" s="6">
        <v>1</v>
      </c>
      <c r="D14" s="6">
        <v>1</v>
      </c>
      <c r="E14" s="6">
        <v>25</v>
      </c>
      <c r="F14" s="27"/>
      <c r="G14" s="28" t="s">
        <v>62</v>
      </c>
      <c r="H14" s="28"/>
      <c r="I14" s="28"/>
      <c r="J14" s="28"/>
      <c r="K14" s="28"/>
    </row>
    <row r="15" spans="1:11" ht="34.5" customHeight="1">
      <c r="A15" s="2">
        <v>10</v>
      </c>
      <c r="B15" s="6" t="s">
        <v>135</v>
      </c>
      <c r="C15" s="6">
        <v>1</v>
      </c>
      <c r="D15" s="6">
        <v>1</v>
      </c>
      <c r="E15" s="6">
        <v>25</v>
      </c>
      <c r="F15" s="27"/>
      <c r="G15" s="28" t="s">
        <v>62</v>
      </c>
      <c r="H15" s="28"/>
      <c r="I15" s="28"/>
      <c r="J15" s="28"/>
      <c r="K15" s="28"/>
    </row>
    <row r="16" spans="1:11" ht="34.5" customHeight="1">
      <c r="A16" s="2">
        <v>11</v>
      </c>
      <c r="B16" s="6" t="s">
        <v>136</v>
      </c>
      <c r="C16" s="6">
        <v>1</v>
      </c>
      <c r="D16" s="6">
        <v>1</v>
      </c>
      <c r="E16" s="6">
        <v>25</v>
      </c>
      <c r="F16" s="27"/>
      <c r="G16" s="28" t="s">
        <v>62</v>
      </c>
      <c r="H16" s="28"/>
      <c r="I16" s="28"/>
      <c r="J16" s="28"/>
      <c r="K16" s="28"/>
    </row>
    <row r="17" spans="1:11" ht="34.5" customHeight="1">
      <c r="A17" s="2">
        <v>12</v>
      </c>
      <c r="B17" s="6" t="s">
        <v>137</v>
      </c>
      <c r="C17" s="6">
        <v>1</v>
      </c>
      <c r="D17" s="6">
        <v>1</v>
      </c>
      <c r="E17" s="6">
        <v>25</v>
      </c>
      <c r="F17" s="27"/>
      <c r="G17" s="28" t="s">
        <v>62</v>
      </c>
      <c r="H17" s="28"/>
      <c r="I17" s="28"/>
      <c r="J17" s="28"/>
      <c r="K17" s="28"/>
    </row>
    <row r="18" spans="1:11" ht="34.5" customHeight="1">
      <c r="A18" s="2">
        <v>13</v>
      </c>
      <c r="B18" s="6" t="s">
        <v>138</v>
      </c>
      <c r="C18" s="6">
        <v>3</v>
      </c>
      <c r="D18" s="6">
        <v>3</v>
      </c>
      <c r="E18" s="6">
        <v>25</v>
      </c>
      <c r="F18" s="27"/>
      <c r="G18" s="28" t="s">
        <v>62</v>
      </c>
      <c r="H18" s="28"/>
      <c r="I18" s="28"/>
      <c r="J18" s="28"/>
      <c r="K18" s="28"/>
    </row>
    <row r="19" spans="1:11" ht="34.5" customHeight="1">
      <c r="A19" s="2">
        <v>14</v>
      </c>
      <c r="B19" s="20" t="s">
        <v>139</v>
      </c>
      <c r="C19" s="6">
        <v>1</v>
      </c>
      <c r="D19" s="6">
        <v>1</v>
      </c>
      <c r="E19" s="6">
        <v>25</v>
      </c>
      <c r="F19" s="27">
        <f aca="true" t="shared" si="0" ref="F19:F20">SUM(D19*E19)</f>
        <v>25</v>
      </c>
      <c r="G19" s="28" t="s">
        <v>62</v>
      </c>
      <c r="H19" s="28"/>
      <c r="I19" s="28"/>
      <c r="J19" s="28"/>
      <c r="K19" s="28"/>
    </row>
    <row r="20" spans="1:11" ht="34.5" customHeight="1">
      <c r="A20" s="2">
        <v>15</v>
      </c>
      <c r="B20" s="20" t="s">
        <v>140</v>
      </c>
      <c r="C20" s="6">
        <v>2</v>
      </c>
      <c r="D20" s="6">
        <v>2</v>
      </c>
      <c r="E20" s="6">
        <v>25</v>
      </c>
      <c r="F20" s="27">
        <f t="shared" si="0"/>
        <v>50</v>
      </c>
      <c r="G20" s="28" t="s">
        <v>62</v>
      </c>
      <c r="H20" s="28"/>
      <c r="I20" s="28"/>
      <c r="J20" s="28"/>
      <c r="K20" s="28"/>
    </row>
    <row r="21" spans="1:11" ht="34.5" customHeight="1">
      <c r="A21" s="2">
        <v>16</v>
      </c>
      <c r="B21" s="6" t="s">
        <v>141</v>
      </c>
      <c r="C21" s="6">
        <v>2</v>
      </c>
      <c r="D21" s="6">
        <v>2</v>
      </c>
      <c r="E21" s="6">
        <v>25</v>
      </c>
      <c r="F21" s="27"/>
      <c r="G21" s="28" t="s">
        <v>62</v>
      </c>
      <c r="H21" s="28"/>
      <c r="I21" s="28"/>
      <c r="J21" s="28"/>
      <c r="K21" s="28"/>
    </row>
    <row r="22" spans="1:11" ht="34.5" customHeight="1">
      <c r="A22" s="2">
        <v>17</v>
      </c>
      <c r="B22" s="6" t="s">
        <v>142</v>
      </c>
      <c r="C22" s="6">
        <v>4</v>
      </c>
      <c r="D22" s="6">
        <v>4</v>
      </c>
      <c r="E22" s="6">
        <v>25</v>
      </c>
      <c r="F22" s="27"/>
      <c r="G22" s="28" t="s">
        <v>62</v>
      </c>
      <c r="H22" s="28"/>
      <c r="I22" s="28"/>
      <c r="J22" s="28"/>
      <c r="K22" s="28"/>
    </row>
    <row r="23" spans="1:11" ht="34.5" customHeight="1">
      <c r="A23" s="2">
        <v>18</v>
      </c>
      <c r="B23" s="6" t="s">
        <v>143</v>
      </c>
      <c r="C23" s="6">
        <v>4</v>
      </c>
      <c r="D23" s="6">
        <v>4</v>
      </c>
      <c r="E23" s="6">
        <v>25</v>
      </c>
      <c r="F23" s="27"/>
      <c r="G23" s="28" t="s">
        <v>62</v>
      </c>
      <c r="H23" s="28"/>
      <c r="I23" s="28"/>
      <c r="J23" s="28"/>
      <c r="K23" s="28"/>
    </row>
    <row r="24" spans="1:11" ht="34.5" customHeight="1">
      <c r="A24" s="2">
        <v>19</v>
      </c>
      <c r="B24" s="6" t="s">
        <v>144</v>
      </c>
      <c r="C24" s="6">
        <v>2</v>
      </c>
      <c r="D24" s="6">
        <v>2</v>
      </c>
      <c r="E24" s="6">
        <v>25</v>
      </c>
      <c r="F24" s="27"/>
      <c r="G24" s="28" t="s">
        <v>62</v>
      </c>
      <c r="H24" s="28"/>
      <c r="I24" s="28"/>
      <c r="J24" s="28"/>
      <c r="K24" s="28"/>
    </row>
    <row r="25" spans="1:11" ht="34.5" customHeight="1">
      <c r="A25" s="2">
        <v>20</v>
      </c>
      <c r="B25" s="6" t="s">
        <v>145</v>
      </c>
      <c r="C25" s="6">
        <v>2</v>
      </c>
      <c r="D25" s="6">
        <v>2</v>
      </c>
      <c r="E25" s="6">
        <v>25</v>
      </c>
      <c r="F25" s="27"/>
      <c r="G25" s="28" t="s">
        <v>62</v>
      </c>
      <c r="H25" s="28"/>
      <c r="I25" s="28"/>
      <c r="J25" s="28"/>
      <c r="K25" s="28"/>
    </row>
    <row r="26" spans="1:11" ht="34.5" customHeight="1">
      <c r="A26" s="2">
        <v>21</v>
      </c>
      <c r="B26" s="6" t="s">
        <v>146</v>
      </c>
      <c r="C26" s="6">
        <v>1</v>
      </c>
      <c r="D26" s="6">
        <v>1</v>
      </c>
      <c r="E26" s="6">
        <v>25</v>
      </c>
      <c r="F26" s="27"/>
      <c r="G26" s="28" t="s">
        <v>62</v>
      </c>
      <c r="H26" s="28"/>
      <c r="I26" s="28"/>
      <c r="J26" s="28"/>
      <c r="K26" s="28"/>
    </row>
    <row r="27" spans="1:11" ht="34.5" customHeight="1">
      <c r="A27" s="2">
        <v>22</v>
      </c>
      <c r="B27" s="6" t="s">
        <v>147</v>
      </c>
      <c r="C27" s="6">
        <v>1</v>
      </c>
      <c r="D27" s="6">
        <v>1</v>
      </c>
      <c r="E27" s="6">
        <v>25</v>
      </c>
      <c r="F27" s="27"/>
      <c r="G27" s="28" t="s">
        <v>62</v>
      </c>
      <c r="H27" s="28"/>
      <c r="I27" s="28"/>
      <c r="J27" s="28"/>
      <c r="K27" s="28"/>
    </row>
    <row r="28" spans="1:11" ht="34.5" customHeight="1">
      <c r="A28" s="2">
        <v>23</v>
      </c>
      <c r="B28" s="6" t="s">
        <v>148</v>
      </c>
      <c r="C28" s="6">
        <v>1</v>
      </c>
      <c r="D28" s="6">
        <v>1</v>
      </c>
      <c r="E28" s="6">
        <v>25</v>
      </c>
      <c r="F28" s="27"/>
      <c r="G28" s="28" t="s">
        <v>62</v>
      </c>
      <c r="H28" s="28"/>
      <c r="I28" s="28"/>
      <c r="J28" s="28"/>
      <c r="K28" s="28"/>
    </row>
    <row r="29" spans="1:11" ht="34.5" customHeight="1">
      <c r="A29" s="2">
        <v>24</v>
      </c>
      <c r="B29" s="6" t="s">
        <v>149</v>
      </c>
      <c r="C29" s="6">
        <v>1</v>
      </c>
      <c r="D29" s="6">
        <v>1</v>
      </c>
      <c r="E29" s="6">
        <v>25</v>
      </c>
      <c r="F29" s="27"/>
      <c r="G29" s="28" t="s">
        <v>62</v>
      </c>
      <c r="H29" s="28"/>
      <c r="I29" s="28"/>
      <c r="J29" s="28"/>
      <c r="K29" s="28"/>
    </row>
    <row r="30" spans="1:11" ht="34.5" customHeight="1">
      <c r="A30" s="2">
        <v>25</v>
      </c>
      <c r="B30" s="6" t="s">
        <v>150</v>
      </c>
      <c r="C30" s="6">
        <v>1</v>
      </c>
      <c r="D30" s="6">
        <v>1</v>
      </c>
      <c r="E30" s="6">
        <v>25</v>
      </c>
      <c r="F30" s="27"/>
      <c r="G30" s="28" t="s">
        <v>62</v>
      </c>
      <c r="H30" s="28"/>
      <c r="I30" s="28"/>
      <c r="J30" s="28"/>
      <c r="K30" s="28"/>
    </row>
    <row r="31" spans="1:11" ht="34.5" customHeight="1">
      <c r="A31" s="2">
        <v>26</v>
      </c>
      <c r="B31" s="6" t="s">
        <v>151</v>
      </c>
      <c r="C31" s="6">
        <v>1</v>
      </c>
      <c r="D31" s="6">
        <v>1</v>
      </c>
      <c r="E31" s="6">
        <v>25</v>
      </c>
      <c r="F31" s="27"/>
      <c r="G31" s="28" t="s">
        <v>62</v>
      </c>
      <c r="H31" s="28"/>
      <c r="I31" s="28"/>
      <c r="J31" s="28"/>
      <c r="K31" s="28"/>
    </row>
    <row r="32" spans="1:11" ht="34.5" customHeight="1">
      <c r="A32" s="2">
        <v>27</v>
      </c>
      <c r="B32" s="6" t="s">
        <v>152</v>
      </c>
      <c r="C32" s="6">
        <v>1</v>
      </c>
      <c r="D32" s="6">
        <v>1</v>
      </c>
      <c r="E32" s="6">
        <v>25</v>
      </c>
      <c r="F32" s="27"/>
      <c r="G32" s="28" t="s">
        <v>62</v>
      </c>
      <c r="H32" s="28"/>
      <c r="I32" s="28"/>
      <c r="J32" s="28"/>
      <c r="K32" s="28"/>
    </row>
    <row r="33" spans="1:11" ht="57.75" customHeight="1">
      <c r="A33" s="2">
        <v>28</v>
      </c>
      <c r="B33" s="6" t="s">
        <v>153</v>
      </c>
      <c r="C33" s="6">
        <v>1</v>
      </c>
      <c r="D33" s="6">
        <v>1</v>
      </c>
      <c r="E33" s="6">
        <v>27</v>
      </c>
      <c r="F33" s="27"/>
      <c r="G33" s="28" t="s">
        <v>24</v>
      </c>
      <c r="H33" s="28"/>
      <c r="I33" s="28"/>
      <c r="J33" s="28"/>
      <c r="K33" s="28"/>
    </row>
    <row r="34" spans="1:11" ht="34.5" customHeight="1">
      <c r="A34" s="2">
        <v>29</v>
      </c>
      <c r="B34" s="6" t="s">
        <v>154</v>
      </c>
      <c r="C34" s="6">
        <v>1</v>
      </c>
      <c r="D34" s="6">
        <v>1</v>
      </c>
      <c r="E34" s="6">
        <v>25</v>
      </c>
      <c r="F34" s="27"/>
      <c r="G34" s="28" t="s">
        <v>62</v>
      </c>
      <c r="H34" s="28"/>
      <c r="I34" s="28"/>
      <c r="J34" s="28"/>
      <c r="K34" s="28"/>
    </row>
    <row r="35" spans="1:11" ht="34.5" customHeight="1">
      <c r="A35" s="2">
        <v>30</v>
      </c>
      <c r="B35" s="6" t="s">
        <v>155</v>
      </c>
      <c r="C35" s="6">
        <v>1</v>
      </c>
      <c r="D35" s="6">
        <v>1</v>
      </c>
      <c r="E35" s="6">
        <v>25</v>
      </c>
      <c r="F35" s="27"/>
      <c r="G35" s="28" t="s">
        <v>62</v>
      </c>
      <c r="H35" s="28"/>
      <c r="I35" s="28"/>
      <c r="J35" s="28"/>
      <c r="K35" s="28"/>
    </row>
    <row r="36" spans="1:11" ht="34.5" customHeight="1">
      <c r="A36" s="2">
        <v>31</v>
      </c>
      <c r="B36" s="6" t="s">
        <v>156</v>
      </c>
      <c r="C36" s="6">
        <v>1</v>
      </c>
      <c r="D36" s="6">
        <v>1</v>
      </c>
      <c r="E36" s="6">
        <v>25</v>
      </c>
      <c r="F36" s="27"/>
      <c r="G36" s="28" t="s">
        <v>62</v>
      </c>
      <c r="H36" s="28"/>
      <c r="I36" s="28"/>
      <c r="J36" s="28"/>
      <c r="K36" s="28"/>
    </row>
    <row r="37" spans="1:11" ht="34.5" customHeight="1">
      <c r="A37" s="2">
        <v>32</v>
      </c>
      <c r="B37" s="6" t="s">
        <v>157</v>
      </c>
      <c r="C37" s="6">
        <v>7</v>
      </c>
      <c r="D37" s="6">
        <v>7</v>
      </c>
      <c r="E37" s="6">
        <v>26</v>
      </c>
      <c r="F37" s="27"/>
      <c r="G37" s="29" t="s">
        <v>109</v>
      </c>
      <c r="H37" s="29"/>
      <c r="I37" s="29"/>
      <c r="J37" s="29"/>
      <c r="K37" s="29"/>
    </row>
    <row r="38" spans="1:11" ht="34.5" customHeight="1">
      <c r="A38" s="2">
        <v>33</v>
      </c>
      <c r="B38" s="20" t="s">
        <v>158</v>
      </c>
      <c r="C38" s="6">
        <v>2</v>
      </c>
      <c r="D38" s="6">
        <v>2</v>
      </c>
      <c r="E38" s="6">
        <v>25</v>
      </c>
      <c r="F38" s="27"/>
      <c r="G38" s="28" t="s">
        <v>62</v>
      </c>
      <c r="H38" s="28"/>
      <c r="I38" s="28"/>
      <c r="J38" s="28"/>
      <c r="K38" s="28"/>
    </row>
    <row r="39" spans="1:11" ht="34.5" customHeight="1">
      <c r="A39" s="2">
        <v>34</v>
      </c>
      <c r="B39" s="20" t="s">
        <v>159</v>
      </c>
      <c r="C39" s="6">
        <v>1</v>
      </c>
      <c r="D39" s="6">
        <v>1</v>
      </c>
      <c r="E39" s="6">
        <v>25</v>
      </c>
      <c r="F39" s="27"/>
      <c r="G39" s="28" t="s">
        <v>62</v>
      </c>
      <c r="H39" s="28"/>
      <c r="I39" s="28"/>
      <c r="J39" s="28"/>
      <c r="K39" s="28"/>
    </row>
    <row r="40" spans="1:11" ht="34.5" customHeight="1">
      <c r="A40" s="2">
        <v>35</v>
      </c>
      <c r="B40" s="20" t="s">
        <v>160</v>
      </c>
      <c r="C40" s="6">
        <v>6</v>
      </c>
      <c r="D40" s="6">
        <v>6</v>
      </c>
      <c r="E40" s="6">
        <v>25</v>
      </c>
      <c r="F40" s="27"/>
      <c r="G40" s="28" t="s">
        <v>62</v>
      </c>
      <c r="H40" s="28"/>
      <c r="I40" s="28"/>
      <c r="J40" s="28"/>
      <c r="K40" s="28"/>
    </row>
    <row r="41" spans="1:11" ht="34.5" customHeight="1">
      <c r="A41" s="2">
        <v>36</v>
      </c>
      <c r="B41" s="20" t="s">
        <v>161</v>
      </c>
      <c r="C41" s="6">
        <v>2</v>
      </c>
      <c r="D41" s="6">
        <v>2</v>
      </c>
      <c r="E41" s="6">
        <v>25</v>
      </c>
      <c r="F41" s="27"/>
      <c r="G41" s="28" t="s">
        <v>62</v>
      </c>
      <c r="H41" s="28"/>
      <c r="I41" s="28"/>
      <c r="J41" s="28"/>
      <c r="K41" s="28"/>
    </row>
    <row r="42" spans="1:11" ht="34.5" customHeight="1">
      <c r="A42" s="2">
        <v>37</v>
      </c>
      <c r="B42" s="20" t="s">
        <v>9</v>
      </c>
      <c r="C42" s="6">
        <v>14</v>
      </c>
      <c r="D42" s="6">
        <v>14</v>
      </c>
      <c r="E42" s="6">
        <v>26</v>
      </c>
      <c r="F42" s="27"/>
      <c r="G42" s="28" t="s">
        <v>109</v>
      </c>
      <c r="H42" s="28"/>
      <c r="I42" s="28"/>
      <c r="J42" s="28"/>
      <c r="K42" s="28"/>
    </row>
    <row r="43" spans="1:11" ht="34.5" customHeight="1">
      <c r="A43" s="2">
        <v>38</v>
      </c>
      <c r="B43" s="20" t="s">
        <v>9</v>
      </c>
      <c r="C43" s="6">
        <v>3</v>
      </c>
      <c r="D43" s="6">
        <v>3</v>
      </c>
      <c r="E43" s="6">
        <v>26</v>
      </c>
      <c r="F43" s="27"/>
      <c r="G43" s="28" t="s">
        <v>109</v>
      </c>
      <c r="H43" s="28"/>
      <c r="I43" s="28"/>
      <c r="J43" s="28"/>
      <c r="K43" s="28"/>
    </row>
    <row r="44" spans="1:11" ht="34.5" customHeight="1">
      <c r="A44" s="2">
        <v>39</v>
      </c>
      <c r="B44" s="20" t="s">
        <v>162</v>
      </c>
      <c r="C44" s="6">
        <v>2</v>
      </c>
      <c r="D44" s="6">
        <v>2</v>
      </c>
      <c r="E44" s="6">
        <v>25</v>
      </c>
      <c r="F44" s="27"/>
      <c r="G44" s="28" t="s">
        <v>62</v>
      </c>
      <c r="H44" s="28"/>
      <c r="I44" s="28"/>
      <c r="J44" s="28"/>
      <c r="K44" s="28"/>
    </row>
    <row r="45" spans="1:11" ht="34.5" customHeight="1">
      <c r="A45" s="2">
        <v>40</v>
      </c>
      <c r="B45" s="20" t="s">
        <v>163</v>
      </c>
      <c r="C45" s="6">
        <v>2</v>
      </c>
      <c r="D45" s="6">
        <v>2</v>
      </c>
      <c r="E45" s="6">
        <v>25</v>
      </c>
      <c r="F45" s="27"/>
      <c r="G45" s="28" t="s">
        <v>62</v>
      </c>
      <c r="H45" s="28"/>
      <c r="I45" s="28"/>
      <c r="J45" s="28"/>
      <c r="K45" s="28"/>
    </row>
    <row r="46" spans="1:11" ht="34.5" customHeight="1">
      <c r="A46" s="2">
        <v>41</v>
      </c>
      <c r="B46" s="20" t="s">
        <v>164</v>
      </c>
      <c r="C46" s="6">
        <v>4</v>
      </c>
      <c r="D46" s="6">
        <v>4</v>
      </c>
      <c r="E46" s="6">
        <v>25</v>
      </c>
      <c r="F46" s="27"/>
      <c r="G46" s="28" t="s">
        <v>62</v>
      </c>
      <c r="H46" s="28"/>
      <c r="I46" s="28"/>
      <c r="J46" s="28"/>
      <c r="K46" s="28"/>
    </row>
    <row r="47" spans="1:11" ht="34.5" customHeight="1">
      <c r="A47" s="2">
        <v>42</v>
      </c>
      <c r="B47" s="20" t="s">
        <v>165</v>
      </c>
      <c r="C47" s="6">
        <v>2</v>
      </c>
      <c r="D47" s="6">
        <v>2</v>
      </c>
      <c r="E47" s="6">
        <v>25</v>
      </c>
      <c r="F47" s="27"/>
      <c r="G47" s="28" t="s">
        <v>62</v>
      </c>
      <c r="H47" s="28"/>
      <c r="I47" s="28"/>
      <c r="J47" s="28"/>
      <c r="K47" s="28"/>
    </row>
    <row r="48" spans="1:11" ht="34.5" customHeight="1">
      <c r="A48" s="2">
        <v>43</v>
      </c>
      <c r="B48" s="20" t="s">
        <v>166</v>
      </c>
      <c r="C48" s="6">
        <v>2</v>
      </c>
      <c r="D48" s="6">
        <v>2</v>
      </c>
      <c r="E48" s="6">
        <v>25</v>
      </c>
      <c r="F48" s="27"/>
      <c r="G48" s="28" t="s">
        <v>62</v>
      </c>
      <c r="H48" s="28"/>
      <c r="I48" s="28"/>
      <c r="J48" s="28"/>
      <c r="K48" s="28"/>
    </row>
    <row r="50" ht="15">
      <c r="F50" s="30" t="s">
        <v>167</v>
      </c>
    </row>
    <row r="51" ht="15">
      <c r="F51" s="30">
        <f>SUM(F6:F48)</f>
        <v>75</v>
      </c>
    </row>
    <row r="54" spans="2:9" ht="18.75">
      <c r="B54" s="14" t="s">
        <v>59</v>
      </c>
      <c r="C54" s="14" t="s">
        <v>60</v>
      </c>
      <c r="D54" s="14"/>
      <c r="E54" s="14"/>
      <c r="F54" s="14"/>
      <c r="G54" s="14"/>
      <c r="H54" s="14"/>
      <c r="I54" s="14" t="s">
        <v>61</v>
      </c>
    </row>
    <row r="55" spans="2:9" ht="45.75" customHeight="1">
      <c r="B55" s="15">
        <v>1</v>
      </c>
      <c r="C55" s="16" t="s">
        <v>10</v>
      </c>
      <c r="D55" s="16"/>
      <c r="E55" s="16"/>
      <c r="F55" s="16"/>
      <c r="G55" s="16"/>
      <c r="H55" s="16"/>
      <c r="I55" s="17">
        <v>26</v>
      </c>
    </row>
    <row r="56" spans="2:9" ht="39.75" customHeight="1">
      <c r="B56" s="15">
        <v>2</v>
      </c>
      <c r="C56" s="16" t="s">
        <v>62</v>
      </c>
      <c r="D56" s="16"/>
      <c r="E56" s="16"/>
      <c r="F56" s="16"/>
      <c r="G56" s="16"/>
      <c r="H56" s="16"/>
      <c r="I56" s="17">
        <v>63</v>
      </c>
    </row>
    <row r="57" spans="2:9" ht="42.75" customHeight="1">
      <c r="B57" s="15">
        <v>3</v>
      </c>
      <c r="C57" s="16" t="s">
        <v>24</v>
      </c>
      <c r="D57" s="16"/>
      <c r="E57" s="16"/>
      <c r="F57" s="16"/>
      <c r="G57" s="16"/>
      <c r="H57" s="16"/>
      <c r="I57" s="17">
        <v>1</v>
      </c>
    </row>
    <row r="58" spans="2:9" ht="45" customHeight="1">
      <c r="B58" s="15">
        <v>4</v>
      </c>
      <c r="C58" s="16" t="s">
        <v>58</v>
      </c>
      <c r="D58" s="16"/>
      <c r="E58" s="16"/>
      <c r="F58" s="16"/>
      <c r="G58" s="16"/>
      <c r="H58" s="16"/>
      <c r="I58" s="17">
        <v>2</v>
      </c>
    </row>
    <row r="59" spans="8:9" ht="15.75">
      <c r="H59" s="18" t="s">
        <v>64</v>
      </c>
      <c r="I59" s="19">
        <f>SUM(I55:I58)</f>
        <v>92</v>
      </c>
    </row>
  </sheetData>
  <sheetProtection selectLockedCells="1" selectUnlockedCells="1"/>
  <mergeCells count="50">
    <mergeCell ref="B4:C4"/>
    <mergeCell ref="G5:K5"/>
    <mergeCell ref="G6:K6"/>
    <mergeCell ref="G7:K7"/>
    <mergeCell ref="G8:K8"/>
    <mergeCell ref="G9:K9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38:K38"/>
    <mergeCell ref="G39:K39"/>
    <mergeCell ref="G40:K40"/>
    <mergeCell ref="G41:K41"/>
    <mergeCell ref="G42:K42"/>
    <mergeCell ref="G43:K43"/>
    <mergeCell ref="G44:K44"/>
    <mergeCell ref="G45:K45"/>
    <mergeCell ref="G46:K46"/>
    <mergeCell ref="G47:K47"/>
    <mergeCell ref="G48:K48"/>
    <mergeCell ref="C54:H54"/>
    <mergeCell ref="C55:H55"/>
    <mergeCell ref="C56:H56"/>
    <mergeCell ref="C57:H57"/>
    <mergeCell ref="C58:H58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Gawinek</dc:creator>
  <cp:keywords/>
  <dc:description/>
  <cp:lastModifiedBy/>
  <cp:lastPrinted>2023-08-18T08:27:58Z</cp:lastPrinted>
  <dcterms:created xsi:type="dcterms:W3CDTF">2023-03-28T10:54:33Z</dcterms:created>
  <dcterms:modified xsi:type="dcterms:W3CDTF">2023-08-25T10:44:56Z</dcterms:modified>
  <cp:category/>
  <cp:version/>
  <cp:contentType/>
  <cp:contentStatus/>
  <cp:revision>3</cp:revision>
</cp:coreProperties>
</file>